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by Country" sheetId="1" r:id="rId1"/>
    <sheet name="by Reg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<sst xmlns="http://schemas.openxmlformats.org/spreadsheetml/2006/main" count="434" uniqueCount="229">
  <si>
    <t>Antigua and Barbuda</t>
  </si>
  <si>
    <t>Northern Americas</t>
  </si>
  <si>
    <t>Aruba</t>
  </si>
  <si>
    <t>Bahamas</t>
  </si>
  <si>
    <t>Barbados</t>
  </si>
  <si>
    <t>Belize</t>
  </si>
  <si>
    <t>Bermuda</t>
  </si>
  <si>
    <t>Canada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</si>
  <si>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</si>
  <si>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</si>
  <si>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</si>
  <si>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</si>
  <si>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</si>
  <si>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</si>
  <si>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</si>
  <si>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</si>
  <si>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</si>
  <si>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</si>
  <si>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Netherlands Antilles</t>
  </si>
  <si>
    <t>Nicaragua</t>
  </si>
  <si>
    <t>Panama</t>
  </si>
  <si>
    <t>Puerto Rico</t>
  </si>
  <si>
    <t>Saint Kitts and Nevis</t>
  </si>
  <si>
    <t>Saint Lucia</t>
  </si>
  <si>
    <t>Saint Vincent and the Grenadines</t>
  </si>
  <si>
    <t>Trinidad and Tobago</t>
  </si>
  <si>
    <t>United States</t>
  </si>
  <si>
    <t>Albania</t>
  </si>
  <si>
    <t>Europe</t>
  </si>
  <si>
    <t>Andorra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</si>
  <si>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</si>
  <si>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</si>
  <si>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</si>
  <si>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</si>
  <si>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</si>
  <si>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</si>
  <si>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</si>
  <si>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</si>
  <si>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</si>
  <si>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</si>
  <si>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</si>
  <si>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</si>
  <si>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</si>
  <si>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</si>
  <si>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</si>
  <si>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</si>
  <si>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</si>
  <si>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</si>
  <si>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</si>
  <si>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</si>
  <si>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</si>
  <si>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</si>
  <si>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</si>
  <si>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</si>
  <si>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</si>
  <si>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</si>
  <si>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Republic of Moldova</t>
  </si>
  <si>
    <t>Romania</t>
  </si>
  <si>
    <t>San Marino</t>
  </si>
  <si>
    <t>Serbia and Montenegro</t>
  </si>
  <si>
    <t>Slovakia</t>
  </si>
  <si>
    <t>Slovenia</t>
  </si>
  <si>
    <t>Spain</t>
  </si>
  <si>
    <t>Sweden</t>
  </si>
  <si>
    <t>Switzerland</t>
  </si>
  <si>
    <t>TFYR Macedonia</t>
  </si>
  <si>
    <t>United Kingdom</t>
  </si>
  <si>
    <t>Japan</t>
  </si>
  <si>
    <t>NE Asia</t>
  </si>
  <si>
    <t>North Korea</t>
  </si>
  <si>
    <t>Republic of Korea</t>
  </si>
  <si>
    <t>Taiwan</t>
  </si>
  <si>
    <t>Afghanistan</t>
  </si>
  <si>
    <t>Middle Eurasia</t>
  </si>
  <si>
    <t>Armenia</t>
  </si>
  <si>
    <t>Azerbaijan</t>
  </si>
  <si>
    <t>Bahrain</t>
  </si>
  <si>
    <t>Belarus</t>
  </si>
  <si>
    <t>Georgia</t>
  </si>
  <si>
    <t>Iran (Islamic Republic of)</t>
  </si>
  <si>
    <t>Iraq</t>
  </si>
  <si>
    <t>Israel</t>
  </si>
  <si>
    <t>Jordan</t>
  </si>
  <si>
    <t>Kazakhstan</t>
  </si>
  <si>
    <t>Kuwait</t>
  </si>
  <si>
    <t>Kyrgyzstan</t>
  </si>
  <si>
    <t>Lebanon</t>
  </si>
  <si>
    <t>Mongolia</t>
  </si>
  <si>
    <t>Occupied Palestinian Territory</t>
  </si>
  <si>
    <t>Oman</t>
  </si>
  <si>
    <t>Qatar</t>
  </si>
  <si>
    <t>Russian Federation</t>
  </si>
  <si>
    <t>Saudi Arabia</t>
  </si>
  <si>
    <t>Syrian Arab Republic</t>
  </si>
  <si>
    <t>Tajikistan</t>
  </si>
  <si>
    <t>Turkey</t>
  </si>
  <si>
    <t>Turkmenistan</t>
  </si>
  <si>
    <t>Ukraine</t>
  </si>
  <si>
    <t>United Arab Emirates</t>
  </si>
  <si>
    <t>Uzbekistan</t>
  </si>
  <si>
    <t>Yemen</t>
  </si>
  <si>
    <t>Australia</t>
  </si>
  <si>
    <t>SE Asia</t>
  </si>
  <si>
    <t>Brunei Darussalam</t>
  </si>
  <si>
    <t>Cambodia</t>
  </si>
  <si>
    <t>Cook Islands</t>
  </si>
  <si>
    <t>Fiji</t>
  </si>
  <si>
    <t>French Polynesia</t>
  </si>
  <si>
    <t>Indonesia</t>
  </si>
  <si>
    <t>Kiribati</t>
  </si>
  <si>
    <t>Lao People's Democratic Republic</t>
  </si>
  <si>
    <t>Malaysia</t>
  </si>
  <si>
    <t>Marshall Islands</t>
  </si>
  <si>
    <t>Micronesia (Federated States of)</t>
  </si>
  <si>
    <t>Myanmar</t>
  </si>
  <si>
    <t>Nauru</t>
  </si>
  <si>
    <t>New Caledonia</t>
  </si>
  <si>
    <t>New Zealand</t>
  </si>
  <si>
    <t>Palau</t>
  </si>
  <si>
    <t>Papua New Guinea</t>
  </si>
  <si>
    <t>Philippines</t>
  </si>
  <si>
    <t>Samoa</t>
  </si>
  <si>
    <t>Singapore</t>
  </si>
  <si>
    <t>Solomon Islands</t>
  </si>
  <si>
    <t>Thailand</t>
  </si>
  <si>
    <t>Timor-Leste</t>
  </si>
  <si>
    <t>Tonga</t>
  </si>
  <si>
    <t>Tuvalu</t>
  </si>
  <si>
    <t>Vanuatu</t>
  </si>
  <si>
    <t>Vietnam</t>
  </si>
  <si>
    <t>Argentina</t>
  </si>
  <si>
    <t>South America</t>
  </si>
  <si>
    <t>Bolivia</t>
  </si>
  <si>
    <t>Brazil</t>
  </si>
  <si>
    <t>Chile</t>
  </si>
  <si>
    <t>Colombia</t>
  </si>
  <si>
    <t>Costa Rica</t>
  </si>
  <si>
    <t>Ecuador</t>
  </si>
  <si>
    <t>Guyana</t>
  </si>
  <si>
    <t>Paraguay</t>
  </si>
  <si>
    <t>Peru</t>
  </si>
  <si>
    <t>Suriname</t>
  </si>
  <si>
    <t>Uruguay</t>
  </si>
  <si>
    <t>Venezuela</t>
  </si>
  <si>
    <t>China</t>
  </si>
  <si>
    <t>Bangladesh</t>
  </si>
  <si>
    <t>Indian Subcontinent</t>
  </si>
  <si>
    <t>Bhutan</t>
  </si>
  <si>
    <t>India</t>
  </si>
  <si>
    <t>Nepal</t>
  </si>
  <si>
    <t>Pakistan</t>
  </si>
  <si>
    <t>Sri Lanka</t>
  </si>
  <si>
    <t>Algeria</t>
  </si>
  <si>
    <t>Africa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</si>
  <si>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</si>
  <si>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</si>
  <si>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</si>
  <si>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</si>
  <si>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</si>
  <si>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</si>
  <si>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</si>
  <si>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</si>
  <si>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</si>
  <si>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</si>
  <si>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</si>
  <si>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Cote d'Ivoire</t>
  </si>
  <si>
    <t>Democratic Republic of the Congo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</si>
  <si>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</si>
  <si>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</si>
  <si>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</si>
  <si>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</si>
  <si>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</si>
  <si>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</si>
  <si>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</si>
  <si>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</si>
  <si>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</si>
  <si>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</si>
  <si>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</si>
  <si>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</si>
  <si>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</si>
  <si>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Libyan Arab Jamahiriya</t>
  </si>
  <si>
    <t>Madagascar</t>
  </si>
  <si>
    <t>Malawi</t>
  </si>
  <si>
    <t>Maldives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</si>
  <si>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</si>
  <si>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</si>
  <si>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</si>
  <si>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</si>
  <si>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</si>
  <si>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</si>
  <si>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</si>
  <si>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</si>
  <si>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</si>
  <si>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</si>
  <si>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</si>
  <si>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</si>
  <si>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</si>
  <si>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</si>
  <si>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</si>
  <si>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</si>
  <si>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</si>
  <si>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Togo</t>
  </si>
  <si>
    <t>Tunisia</t>
  </si>
  <si>
    <t>Uganda</t>
  </si>
  <si>
    <t>United Republic Of Tanzania</t>
  </si>
  <si>
    <t>Zambia</t>
  </si>
  <si>
    <t>Zimbabwe</t>
  </si>
  <si>
    <t>Country</t>
  </si>
  <si>
    <t>Region</t>
  </si>
  <si>
    <t>GDP</t>
  </si>
  <si>
    <t>Manufacturing</t>
  </si>
  <si>
    <t>Population</t>
  </si>
  <si>
    <t>(1000s)</t>
  </si>
  <si>
    <t>GDP per</t>
  </si>
  <si>
    <t>Capita</t>
  </si>
  <si>
    <t>Global Data</t>
  </si>
  <si>
    <t>from http://unstats.un.org/unsd/snaama/dnllist.asp</t>
  </si>
  <si>
    <t xml:space="preserve">Note: CIA World Factbook used for all data for Taiwan, economic data for N. Korea, </t>
  </si>
  <si>
    <t>and averaged for economic data for China with UN Data</t>
  </si>
  <si>
    <t>Region assignments: Jon Rynn</t>
  </si>
  <si>
    <t>Source: Population: http://unstats.un.org/unsd/demographic/products/socind/population.htm, 2005</t>
  </si>
  <si>
    <t xml:space="preserve">Source: GDP/Manufacturing: "GDP/breakdown at current prices in US Dollars (all countries)", 2004 </t>
  </si>
  <si>
    <t>World</t>
  </si>
  <si>
    <t>Population(1000s)</t>
  </si>
  <si>
    <t>% world</t>
  </si>
  <si>
    <t>Per capita</t>
  </si>
  <si>
    <t>Developed countries</t>
  </si>
  <si>
    <t>Lower-Middle class</t>
  </si>
  <si>
    <t>Poor Populous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</si>
</sst>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1">
      <selection activeCell="A162" sqref="A162"/>
    </sheetView>
  </sheetViews>
  <sheetFormatPr defaultColWidth="9.140625" defaultRowHeight="12.75"/>
  <cols>
    <col min="1" max="1" width="20.28125" style="0" customWidth="1"/>
    <col min="2" max="3" width="17.57421875" style="0" bestFit="1" customWidth="1"/>
    <col min="4" max="4" width="16.421875" style="0" bestFit="1" customWidth="1"/>
    <col min="5" max="5" width="12.421875" style="0" customWidth="1"/>
    <col min="6" max="6" width="9.8515625" style="0" customWidth="1"/>
  </cols>
  <sheetData>
    <row r="1" ht="20.25">
      <c r="A1" s="2" t="s">
        <v>215</v>
      </c>
    </row>
    <row r="2" ht="12.75">
      <c r="A2" t="s">
        <v>221</v>
      </c>
    </row>
    <row r="3" ht="12.75">
      <c r="A3" t="s">
        <v>216</v>
      </c>
    </row>
    <row r="4" ht="12.75">
      <c r="A4" t="s">
        <v>220</v>
      </c>
    </row>
    <row r="5" ht="12.75">
      <c r="A5" t="s">
        <v>219</v>
      </c>
    </row>
    <row r="6" ht="12.75">
      <c r="A6" t="s">
        <v>217</v>
      </c>
    </row>
    <row r="7" ht="12.75">
      <c r="A7" t="s">
        <v>218</v>
      </c>
    </row>
    <row r="8" spans="1:6" s="3" customFormat="1" ht="15.75">
      <c r="A8" s="4"/>
      <c r="B8" s="4"/>
      <c r="C8" s="4"/>
      <c r="D8" s="4"/>
      <c r="E8" s="4" t="s">
        <v>211</v>
      </c>
      <c r="F8" s="4" t="s">
        <v>213</v>
      </c>
    </row>
    <row r="9" spans="1:6" s="3" customFormat="1" ht="15.75">
      <c r="A9" s="4" t="s">
        <v>207</v>
      </c>
      <c r="B9" s="4" t="s">
        <v>208</v>
      </c>
      <c r="C9" s="4" t="s">
        <v>209</v>
      </c>
      <c r="D9" s="4" t="s">
        <v>210</v>
      </c>
      <c r="E9" s="4" t="s">
        <v>212</v>
      </c>
      <c r="F9" s="4" t="s">
        <v>214</v>
      </c>
    </row>
    <row r="10" spans="1:6" ht="12.75">
      <c r="A10" t="s">
        <v>26</v>
      </c>
      <c r="B10" t="s">
        <v>1</v>
      </c>
      <c r="C10" s="1">
        <v>11713000000000</v>
      </c>
      <c r="D10" s="1">
        <v>1523200000000</v>
      </c>
      <c r="E10" s="1">
        <v>298213</v>
      </c>
      <c r="F10" s="1">
        <v>39277</v>
      </c>
    </row>
    <row r="11" spans="1:6" ht="12.75">
      <c r="A11" t="s">
        <v>7</v>
      </c>
      <c r="B11" t="s">
        <v>1</v>
      </c>
      <c r="C11" s="1">
        <v>991672554145.049</v>
      </c>
      <c r="D11" s="1">
        <v>150174343231.453</v>
      </c>
      <c r="E11" s="1">
        <v>32269</v>
      </c>
      <c r="F11" s="1">
        <v>30731</v>
      </c>
    </row>
    <row r="12" spans="1:6" ht="12.75">
      <c r="A12" t="s">
        <v>17</v>
      </c>
      <c r="B12" t="s">
        <v>1</v>
      </c>
      <c r="C12" s="1">
        <v>676148110957.854</v>
      </c>
      <c r="D12" s="1">
        <v>104107054371.562</v>
      </c>
      <c r="E12" s="1">
        <v>107030</v>
      </c>
      <c r="F12" s="1">
        <v>6317</v>
      </c>
    </row>
    <row r="13" spans="1:6" ht="12.75">
      <c r="A13" t="s">
        <v>0</v>
      </c>
      <c r="B13" t="s">
        <v>1</v>
      </c>
      <c r="C13" s="1">
        <v>692084172.222222</v>
      </c>
      <c r="D13" s="1">
        <v>13066213.7037037</v>
      </c>
      <c r="E13" s="1">
        <v>77</v>
      </c>
      <c r="F13" s="1">
        <v>8988</v>
      </c>
    </row>
    <row r="14" spans="1:6" ht="12.75">
      <c r="A14" t="s">
        <v>2</v>
      </c>
      <c r="B14" t="s">
        <v>1</v>
      </c>
      <c r="C14" s="1">
        <v>2075173891.06145</v>
      </c>
      <c r="D14" s="1">
        <v>55176958.6592178</v>
      </c>
      <c r="E14" s="1">
        <v>90</v>
      </c>
      <c r="F14" s="1">
        <v>23057</v>
      </c>
    </row>
    <row r="15" spans="1:6" ht="12.75">
      <c r="A15" t="s">
        <v>3</v>
      </c>
      <c r="B15" t="s">
        <v>1</v>
      </c>
      <c r="C15" s="1">
        <v>4813093000</v>
      </c>
      <c r="D15" s="1">
        <v>135306000</v>
      </c>
      <c r="E15" s="1">
        <v>323</v>
      </c>
      <c r="F15" s="1">
        <v>14901</v>
      </c>
    </row>
    <row r="16" spans="1:6" ht="12.75">
      <c r="A16" t="s">
        <v>4</v>
      </c>
      <c r="B16" t="s">
        <v>1</v>
      </c>
      <c r="C16" s="1">
        <v>2833500000</v>
      </c>
      <c r="D16" s="1">
        <v>145500000</v>
      </c>
      <c r="E16" s="1">
        <v>269</v>
      </c>
      <c r="F16" s="1">
        <v>10533</v>
      </c>
    </row>
    <row r="17" spans="1:6" ht="12.75">
      <c r="A17" t="s">
        <v>5</v>
      </c>
      <c r="B17" t="s">
        <v>1</v>
      </c>
      <c r="C17" s="1">
        <v>950000000</v>
      </c>
      <c r="D17" s="1">
        <v>85000000</v>
      </c>
      <c r="E17" s="1">
        <v>270</v>
      </c>
      <c r="F17" s="1">
        <v>3518</v>
      </c>
    </row>
    <row r="18" spans="1:6" ht="12.75">
      <c r="A18" t="s">
        <v>6</v>
      </c>
      <c r="B18" t="s">
        <v>1</v>
      </c>
      <c r="C18" s="1">
        <v>4140341965</v>
      </c>
      <c r="D18" s="1">
        <v>93500063</v>
      </c>
      <c r="E18" s="1">
        <v>62</v>
      </c>
      <c r="F18" s="1">
        <v>66779</v>
      </c>
    </row>
    <row r="19" spans="1:6" ht="12.75">
      <c r="A19" t="s">
        <v>8</v>
      </c>
      <c r="B19" t="s">
        <v>1</v>
      </c>
      <c r="C19" s="1">
        <v>34395864002</v>
      </c>
      <c r="D19" s="1">
        <v>5110200000</v>
      </c>
      <c r="E19" s="1">
        <v>11269</v>
      </c>
      <c r="F19" s="1">
        <v>3052</v>
      </c>
    </row>
    <row r="20" spans="1:6" ht="12.75">
      <c r="A20" t="s">
        <v>9</v>
      </c>
      <c r="B20" t="s">
        <v>1</v>
      </c>
      <c r="C20" s="1">
        <v>272222222.222222</v>
      </c>
      <c r="D20" s="1">
        <v>17037037.037037</v>
      </c>
      <c r="E20" s="1">
        <v>70</v>
      </c>
      <c r="F20" s="1">
        <v>3888</v>
      </c>
    </row>
    <row r="21" spans="1:6" ht="12.75">
      <c r="A21" t="s">
        <v>10</v>
      </c>
      <c r="B21" t="s">
        <v>1</v>
      </c>
      <c r="C21" s="1">
        <v>23727562722.9506</v>
      </c>
      <c r="D21" s="1">
        <v>3379010915.79418</v>
      </c>
      <c r="E21" s="1">
        <v>8895</v>
      </c>
      <c r="F21" s="1">
        <v>2667</v>
      </c>
    </row>
    <row r="22" spans="1:6" ht="12.75">
      <c r="A22" t="s">
        <v>11</v>
      </c>
      <c r="B22" t="s">
        <v>1</v>
      </c>
      <c r="C22" s="1">
        <v>15561271556.6854</v>
      </c>
      <c r="D22" s="1">
        <v>3432000000</v>
      </c>
      <c r="E22" s="1">
        <v>6881</v>
      </c>
      <c r="F22" s="1">
        <v>2261</v>
      </c>
    </row>
    <row r="23" spans="1:6" ht="12.75">
      <c r="A23" t="s">
        <v>12</v>
      </c>
      <c r="B23" t="s">
        <v>1</v>
      </c>
      <c r="C23" s="1">
        <v>395891839.409044</v>
      </c>
      <c r="D23" s="1">
        <v>15974802.2267799</v>
      </c>
      <c r="E23" s="1">
        <v>102</v>
      </c>
      <c r="F23" s="1">
        <v>3881</v>
      </c>
    </row>
    <row r="24" spans="1:6" ht="12.75">
      <c r="A24" t="s">
        <v>13</v>
      </c>
      <c r="B24" t="s">
        <v>1</v>
      </c>
      <c r="C24" s="1">
        <v>26516499753.4028</v>
      </c>
      <c r="D24" s="1">
        <v>3067828932.30528</v>
      </c>
      <c r="E24" s="1">
        <v>12599</v>
      </c>
      <c r="F24" s="1">
        <v>2104</v>
      </c>
    </row>
    <row r="25" spans="1:6" ht="12.75">
      <c r="A25" t="s">
        <v>14</v>
      </c>
      <c r="B25" t="s">
        <v>1</v>
      </c>
      <c r="C25" s="1">
        <v>3960520128.87626</v>
      </c>
      <c r="D25" s="1">
        <v>209747337.786863</v>
      </c>
      <c r="E25" s="1">
        <v>8528</v>
      </c>
      <c r="F25" s="1">
        <v>464</v>
      </c>
    </row>
    <row r="26" spans="1:6" ht="12.75">
      <c r="A26" t="s">
        <v>15</v>
      </c>
      <c r="B26" t="s">
        <v>1</v>
      </c>
      <c r="C26" s="1">
        <v>7371106947.78618</v>
      </c>
      <c r="D26" s="1">
        <v>1250195177.84605</v>
      </c>
      <c r="E26" s="1">
        <v>7204</v>
      </c>
      <c r="F26" s="1">
        <v>1023</v>
      </c>
    </row>
    <row r="27" spans="1:6" ht="12.75">
      <c r="A27" t="s">
        <v>16</v>
      </c>
      <c r="B27" t="s">
        <v>1</v>
      </c>
      <c r="C27" s="1">
        <v>8512366578.86308</v>
      </c>
      <c r="D27" s="1">
        <v>1023631894.72864</v>
      </c>
      <c r="E27" s="1">
        <v>2651</v>
      </c>
      <c r="F27" s="1">
        <v>3211</v>
      </c>
    </row>
    <row r="28" spans="1:6" ht="12.75">
      <c r="A28" t="s">
        <v>18</v>
      </c>
      <c r="B28" t="s">
        <v>1</v>
      </c>
      <c r="C28" s="1">
        <v>3104419790.50279</v>
      </c>
      <c r="D28" s="1">
        <v>149720670.391061</v>
      </c>
      <c r="E28" s="1">
        <v>183</v>
      </c>
      <c r="F28" s="1">
        <v>16964</v>
      </c>
    </row>
    <row r="29" spans="1:6" ht="12.75">
      <c r="A29" t="s">
        <v>19</v>
      </c>
      <c r="B29" t="s">
        <v>1</v>
      </c>
      <c r="C29" s="1">
        <v>4409205592.7006</v>
      </c>
      <c r="D29" s="1">
        <v>592341030.672026</v>
      </c>
      <c r="E29" s="1">
        <v>5487</v>
      </c>
      <c r="F29" s="1">
        <v>803</v>
      </c>
    </row>
    <row r="30" spans="1:6" ht="12.75">
      <c r="A30" t="s">
        <v>20</v>
      </c>
      <c r="B30" t="s">
        <v>1</v>
      </c>
      <c r="C30" s="1">
        <v>13556969600</v>
      </c>
      <c r="D30" s="1">
        <v>924000000</v>
      </c>
      <c r="E30" s="1">
        <v>3231</v>
      </c>
      <c r="F30" s="1">
        <v>4195</v>
      </c>
    </row>
    <row r="31" spans="1:6" ht="12.75">
      <c r="A31" t="s">
        <v>21</v>
      </c>
      <c r="B31" t="s">
        <v>1</v>
      </c>
      <c r="C31" s="1">
        <v>84461257087</v>
      </c>
      <c r="D31" s="1">
        <v>33287436153</v>
      </c>
      <c r="E31" s="1">
        <v>3955</v>
      </c>
      <c r="F31" s="1">
        <v>21355</v>
      </c>
    </row>
    <row r="32" spans="1:6" ht="12.75">
      <c r="A32" t="s">
        <v>22</v>
      </c>
      <c r="B32" t="s">
        <v>1</v>
      </c>
      <c r="C32" s="1">
        <v>391029629.629629</v>
      </c>
      <c r="D32" s="1">
        <v>29855555.5555555</v>
      </c>
      <c r="E32" s="1">
        <v>46</v>
      </c>
      <c r="F32" s="1">
        <v>8500</v>
      </c>
    </row>
    <row r="33" spans="1:6" ht="12.75">
      <c r="A33" t="s">
        <v>23</v>
      </c>
      <c r="B33" t="s">
        <v>1</v>
      </c>
      <c r="C33" s="1">
        <v>718518518.518518</v>
      </c>
      <c r="D33" s="1">
        <v>28888888.8888888</v>
      </c>
      <c r="E33" s="1">
        <v>161</v>
      </c>
      <c r="F33" s="1">
        <v>4462</v>
      </c>
    </row>
    <row r="34" spans="1:6" ht="12.75">
      <c r="A34" t="s">
        <v>24</v>
      </c>
      <c r="B34" t="s">
        <v>1</v>
      </c>
      <c r="C34" s="1">
        <v>397574955.908288</v>
      </c>
      <c r="D34" s="1">
        <v>20370370.3703703</v>
      </c>
      <c r="E34" s="1">
        <v>119</v>
      </c>
      <c r="F34" s="1">
        <v>3340</v>
      </c>
    </row>
    <row r="35" spans="1:6" ht="12.75">
      <c r="A35" t="s">
        <v>25</v>
      </c>
      <c r="B35" t="s">
        <v>1</v>
      </c>
      <c r="C35" s="1">
        <v>11414495367.364</v>
      </c>
      <c r="D35" s="1">
        <v>1806007847.37335</v>
      </c>
      <c r="E35" s="1">
        <v>1306</v>
      </c>
      <c r="F35" s="1">
        <v>8740</v>
      </c>
    </row>
    <row r="37" spans="1:6" ht="12.75">
      <c r="A37" t="s">
        <v>27</v>
      </c>
      <c r="B37" t="s">
        <v>28</v>
      </c>
      <c r="C37" s="1">
        <v>7946127435.7676</v>
      </c>
      <c r="D37" s="1">
        <v>569975386.476234</v>
      </c>
      <c r="E37" s="1">
        <v>3130</v>
      </c>
      <c r="F37" s="1">
        <v>2538</v>
      </c>
    </row>
    <row r="38" spans="1:6" ht="12.75">
      <c r="A38" t="s">
        <v>29</v>
      </c>
      <c r="B38" t="s">
        <v>28</v>
      </c>
      <c r="C38" s="1">
        <v>2231307733.76046</v>
      </c>
      <c r="D38" s="1">
        <v>113765364.578679</v>
      </c>
      <c r="E38" s="1">
        <v>70</v>
      </c>
      <c r="F38" s="1">
        <v>31875</v>
      </c>
    </row>
    <row r="39" spans="1:6" ht="12.75">
      <c r="A39" t="s">
        <v>30</v>
      </c>
      <c r="B39" t="s">
        <v>28</v>
      </c>
      <c r="C39" s="1">
        <v>292340429494.701</v>
      </c>
      <c r="D39" s="1">
        <v>45428112723.2677</v>
      </c>
      <c r="E39" s="1">
        <v>8189</v>
      </c>
      <c r="F39" s="1">
        <v>35699</v>
      </c>
    </row>
    <row r="40" spans="1:6" ht="12.75">
      <c r="A40" t="s">
        <v>31</v>
      </c>
      <c r="B40" t="s">
        <v>28</v>
      </c>
      <c r="C40" s="1">
        <v>352327205676.929</v>
      </c>
      <c r="D40" s="1">
        <v>49156907982.2918</v>
      </c>
      <c r="E40" s="1">
        <v>10419</v>
      </c>
      <c r="F40" s="1">
        <v>33815</v>
      </c>
    </row>
    <row r="41" spans="1:6" ht="12.75">
      <c r="A41" t="s">
        <v>32</v>
      </c>
      <c r="B41" t="s">
        <v>28</v>
      </c>
      <c r="C41" s="1">
        <v>7883975870.11508</v>
      </c>
      <c r="D41" s="1">
        <v>714049861.273821</v>
      </c>
      <c r="E41" s="1">
        <v>3907</v>
      </c>
      <c r="F41" s="1">
        <v>2017</v>
      </c>
    </row>
    <row r="42" spans="1:6" ht="12.75">
      <c r="A42" t="s">
        <v>33</v>
      </c>
      <c r="B42" t="s">
        <v>28</v>
      </c>
      <c r="C42" s="1">
        <v>24405931293.5343</v>
      </c>
      <c r="D42" s="1">
        <v>3185372361.65871</v>
      </c>
      <c r="E42" s="1">
        <v>7726</v>
      </c>
      <c r="F42" s="1">
        <v>3158</v>
      </c>
    </row>
    <row r="43" spans="1:6" ht="12.75">
      <c r="A43" t="s">
        <v>34</v>
      </c>
      <c r="B43" t="s">
        <v>28</v>
      </c>
      <c r="C43" s="1">
        <v>34308812085.2843</v>
      </c>
      <c r="D43" s="1">
        <v>5527523398.81477</v>
      </c>
      <c r="E43" s="1">
        <v>4552</v>
      </c>
      <c r="F43" s="1">
        <v>7537</v>
      </c>
    </row>
    <row r="44" spans="1:6" ht="12.75">
      <c r="A44" t="s">
        <v>35</v>
      </c>
      <c r="B44" t="s">
        <v>28</v>
      </c>
      <c r="C44" s="1">
        <v>15330754446.4166</v>
      </c>
      <c r="D44" s="1">
        <v>1122828420.12208</v>
      </c>
      <c r="E44" s="1">
        <v>835</v>
      </c>
      <c r="F44" s="1">
        <v>18360</v>
      </c>
    </row>
    <row r="45" spans="1:6" ht="12.75">
      <c r="A45" t="s">
        <v>36</v>
      </c>
      <c r="B45" t="s">
        <v>28</v>
      </c>
      <c r="C45" s="1">
        <v>107014893140.983</v>
      </c>
      <c r="D45" s="1">
        <v>21745613102.2014</v>
      </c>
      <c r="E45" s="1">
        <v>10220</v>
      </c>
      <c r="F45" s="1">
        <v>10471</v>
      </c>
    </row>
    <row r="46" spans="1:6" ht="12.75">
      <c r="A46" t="s">
        <v>37</v>
      </c>
      <c r="B46" t="s">
        <v>28</v>
      </c>
      <c r="C46" s="1">
        <v>241438377314.63</v>
      </c>
      <c r="D46" s="1">
        <v>28838709873.2886</v>
      </c>
      <c r="E46" s="1">
        <v>5431</v>
      </c>
      <c r="F46" s="1">
        <v>44455</v>
      </c>
    </row>
    <row r="47" spans="1:6" ht="12.75">
      <c r="A47" t="s">
        <v>38</v>
      </c>
      <c r="B47" t="s">
        <v>28</v>
      </c>
      <c r="C47" s="1">
        <v>10984065860.4575</v>
      </c>
      <c r="D47" s="1">
        <v>1445533003.83964</v>
      </c>
      <c r="E47" s="1">
        <v>1329</v>
      </c>
      <c r="F47" s="1">
        <v>8264</v>
      </c>
    </row>
    <row r="48" spans="1:6" ht="12.75">
      <c r="A48" t="s">
        <v>39</v>
      </c>
      <c r="B48" t="s">
        <v>28</v>
      </c>
      <c r="C48" s="1">
        <v>185930602894.339</v>
      </c>
      <c r="D48" s="1">
        <v>32305751941.4695</v>
      </c>
      <c r="E48" s="1">
        <v>5249</v>
      </c>
      <c r="F48" s="1">
        <v>35422</v>
      </c>
    </row>
    <row r="49" spans="1:6" ht="12.75">
      <c r="A49" t="s">
        <v>40</v>
      </c>
      <c r="B49" t="s">
        <v>28</v>
      </c>
      <c r="C49" s="1">
        <v>2046735010386.59</v>
      </c>
      <c r="D49" s="1">
        <v>225534192153.989</v>
      </c>
      <c r="E49" s="1">
        <v>60496</v>
      </c>
      <c r="F49" s="1">
        <v>33832</v>
      </c>
    </row>
    <row r="50" spans="1:6" ht="12.75">
      <c r="A50" t="s">
        <v>41</v>
      </c>
      <c r="B50" t="s">
        <v>28</v>
      </c>
      <c r="C50" s="1">
        <v>2740670379269.02</v>
      </c>
      <c r="D50" s="1">
        <v>494800332191.854</v>
      </c>
      <c r="E50" s="1">
        <v>82689</v>
      </c>
      <c r="F50" s="1">
        <v>33144</v>
      </c>
    </row>
    <row r="51" spans="1:6" ht="12.75">
      <c r="A51" t="s">
        <v>42</v>
      </c>
      <c r="B51" t="s">
        <v>28</v>
      </c>
      <c r="C51" s="1">
        <v>205224335549.719</v>
      </c>
      <c r="D51" s="1">
        <v>17999305895.8411</v>
      </c>
      <c r="E51" s="1">
        <v>11120</v>
      </c>
      <c r="F51" s="1">
        <v>18455</v>
      </c>
    </row>
    <row r="52" spans="1:6" ht="12.75">
      <c r="A52" t="s">
        <v>43</v>
      </c>
      <c r="B52" t="s">
        <v>28</v>
      </c>
      <c r="C52" s="1">
        <v>100313686676.668</v>
      </c>
      <c r="D52" s="1">
        <v>16060762051.9526</v>
      </c>
      <c r="E52" s="1">
        <v>10098</v>
      </c>
      <c r="F52" s="1">
        <v>9934</v>
      </c>
    </row>
    <row r="53" spans="1:6" ht="12.75">
      <c r="A53" t="s">
        <v>44</v>
      </c>
      <c r="B53" t="s">
        <v>28</v>
      </c>
      <c r="C53" s="1">
        <v>12236789130.2386</v>
      </c>
      <c r="D53" s="1">
        <v>1086908808.60008</v>
      </c>
      <c r="E53" s="1">
        <v>294</v>
      </c>
      <c r="F53" s="1">
        <v>41621</v>
      </c>
    </row>
    <row r="54" spans="1:6" ht="12.75">
      <c r="A54" t="s">
        <v>45</v>
      </c>
      <c r="B54" t="s">
        <v>28</v>
      </c>
      <c r="C54" s="1">
        <v>181630689190.615</v>
      </c>
      <c r="D54" s="1">
        <v>42221775808.8711</v>
      </c>
      <c r="E54" s="1">
        <v>4148</v>
      </c>
      <c r="F54" s="1">
        <v>43787</v>
      </c>
    </row>
    <row r="55" spans="1:6" ht="12.75">
      <c r="A55" t="s">
        <v>46</v>
      </c>
      <c r="B55" t="s">
        <v>28</v>
      </c>
      <c r="C55" s="1">
        <v>1677907361672.03</v>
      </c>
      <c r="D55" s="1">
        <v>259395746735.876</v>
      </c>
      <c r="E55" s="1">
        <v>58093</v>
      </c>
      <c r="F55" s="1">
        <v>28883</v>
      </c>
    </row>
    <row r="56" spans="1:6" ht="12.75">
      <c r="A56" t="s">
        <v>47</v>
      </c>
      <c r="B56" t="s">
        <v>28</v>
      </c>
      <c r="C56" s="1">
        <v>13622632195.9647</v>
      </c>
      <c r="D56" s="1">
        <v>1375139769.89369</v>
      </c>
      <c r="E56" s="1">
        <v>2307</v>
      </c>
      <c r="F56" s="1">
        <v>5904</v>
      </c>
    </row>
    <row r="57" spans="1:6" ht="12.75">
      <c r="A57" t="s">
        <v>48</v>
      </c>
      <c r="B57" t="s">
        <v>28</v>
      </c>
      <c r="C57" s="1">
        <v>22006395521.3368</v>
      </c>
      <c r="D57" s="1">
        <v>3259501666.19475</v>
      </c>
      <c r="E57" s="1">
        <v>3431</v>
      </c>
      <c r="F57" s="1">
        <v>6413</v>
      </c>
    </row>
    <row r="58" spans="1:6" ht="12.75">
      <c r="A58" t="s">
        <v>49</v>
      </c>
      <c r="B58" t="s">
        <v>28</v>
      </c>
      <c r="C58" s="1">
        <v>31865723858.1264</v>
      </c>
      <c r="D58" s="1">
        <v>2829262531.07244</v>
      </c>
      <c r="E58" s="1">
        <v>465</v>
      </c>
      <c r="F58" s="1">
        <v>68528</v>
      </c>
    </row>
    <row r="59" spans="1:6" ht="12.75">
      <c r="A59" t="s">
        <v>50</v>
      </c>
      <c r="B59" t="s">
        <v>28</v>
      </c>
      <c r="C59" s="1">
        <v>5627012944.48759</v>
      </c>
      <c r="D59" s="1">
        <v>922735174.897006</v>
      </c>
      <c r="E59" s="1">
        <v>401</v>
      </c>
      <c r="F59" s="1">
        <v>14032</v>
      </c>
    </row>
    <row r="60" spans="1:6" ht="12.75">
      <c r="A60" t="s">
        <v>51</v>
      </c>
      <c r="B60" t="s">
        <v>28</v>
      </c>
      <c r="C60" s="1">
        <v>1149890747.42508</v>
      </c>
      <c r="D60" s="1">
        <v>125880577.40437</v>
      </c>
      <c r="E60" s="1">
        <v>32</v>
      </c>
      <c r="F60" s="1">
        <v>35934</v>
      </c>
    </row>
    <row r="61" spans="1:6" ht="12.75">
      <c r="A61" t="s">
        <v>52</v>
      </c>
      <c r="B61" t="s">
        <v>28</v>
      </c>
      <c r="C61" s="1">
        <v>579004550731.655</v>
      </c>
      <c r="D61" s="1">
        <v>68383367458.5535</v>
      </c>
      <c r="E61" s="1">
        <v>16299</v>
      </c>
      <c r="F61" s="1">
        <v>35523</v>
      </c>
    </row>
    <row r="62" spans="1:6" ht="12.75">
      <c r="A62" t="s">
        <v>53</v>
      </c>
      <c r="B62" t="s">
        <v>28</v>
      </c>
      <c r="C62" s="1">
        <v>250050982816.17</v>
      </c>
      <c r="D62" s="1">
        <v>23069195055.1418</v>
      </c>
      <c r="E62" s="1">
        <v>4621</v>
      </c>
      <c r="F62" s="1">
        <v>54111</v>
      </c>
    </row>
    <row r="63" spans="1:6" ht="12.75">
      <c r="A63" t="s">
        <v>54</v>
      </c>
      <c r="B63" t="s">
        <v>28</v>
      </c>
      <c r="C63" s="1">
        <v>241591763363.004</v>
      </c>
      <c r="D63" s="1">
        <v>33276987458.4573</v>
      </c>
      <c r="E63" s="1">
        <v>38529</v>
      </c>
      <c r="F63" s="1">
        <v>6270</v>
      </c>
    </row>
    <row r="64" spans="1:6" ht="12.75">
      <c r="A64" t="s">
        <v>55</v>
      </c>
      <c r="B64" t="s">
        <v>28</v>
      </c>
      <c r="C64" s="1">
        <v>167723578750.007</v>
      </c>
      <c r="D64" s="1">
        <v>21510333028.9181</v>
      </c>
      <c r="E64" s="1">
        <v>10494</v>
      </c>
      <c r="F64" s="1">
        <v>15982</v>
      </c>
    </row>
    <row r="65" spans="1:6" ht="12.75">
      <c r="A65" t="s">
        <v>56</v>
      </c>
      <c r="B65" t="s">
        <v>28</v>
      </c>
      <c r="C65" s="1">
        <v>2594682494.73155</v>
      </c>
      <c r="D65" s="1">
        <v>305875631.802824</v>
      </c>
      <c r="E65" s="1">
        <v>4205</v>
      </c>
      <c r="F65" s="1">
        <v>617</v>
      </c>
    </row>
    <row r="66" spans="1:6" ht="12.75">
      <c r="A66" t="s">
        <v>57</v>
      </c>
      <c r="B66" t="s">
        <v>28</v>
      </c>
      <c r="C66" s="1">
        <v>73166831623.0756</v>
      </c>
      <c r="D66" s="1">
        <v>12773531212.6506</v>
      </c>
      <c r="E66" s="1">
        <v>21711</v>
      </c>
      <c r="F66" s="1">
        <v>3370</v>
      </c>
    </row>
    <row r="67" spans="1:6" ht="12.75">
      <c r="A67" t="s">
        <v>58</v>
      </c>
      <c r="B67" t="s">
        <v>28</v>
      </c>
      <c r="C67" s="1">
        <v>1244053024.40508</v>
      </c>
      <c r="D67" s="1">
        <v>191080686.692856</v>
      </c>
      <c r="E67" s="1">
        <v>27</v>
      </c>
      <c r="F67" s="1">
        <v>46076</v>
      </c>
    </row>
    <row r="68" spans="1:6" ht="12.75">
      <c r="A68" t="s">
        <v>59</v>
      </c>
      <c r="B68" t="s">
        <v>28</v>
      </c>
      <c r="C68" s="1">
        <v>22894940284.7616</v>
      </c>
      <c r="D68" s="1">
        <v>3971519782.79075</v>
      </c>
      <c r="E68" s="1">
        <v>10503</v>
      </c>
      <c r="F68" s="1">
        <v>2179</v>
      </c>
    </row>
    <row r="69" spans="1:6" ht="12.75">
      <c r="A69" t="s">
        <v>60</v>
      </c>
      <c r="B69" t="s">
        <v>28</v>
      </c>
      <c r="C69" s="1">
        <v>41091528173.5441</v>
      </c>
      <c r="D69" s="1">
        <v>6254711914.33912</v>
      </c>
      <c r="E69" s="1">
        <v>5401</v>
      </c>
      <c r="F69" s="1">
        <v>7608</v>
      </c>
    </row>
    <row r="70" spans="1:6" ht="12.75">
      <c r="A70" t="s">
        <v>61</v>
      </c>
      <c r="B70" t="s">
        <v>28</v>
      </c>
      <c r="C70" s="1">
        <v>32181749750.4212</v>
      </c>
      <c r="D70" s="1">
        <v>6591095598.90211</v>
      </c>
      <c r="E70" s="1">
        <v>1967</v>
      </c>
      <c r="F70" s="1">
        <v>16360</v>
      </c>
    </row>
    <row r="71" spans="1:6" ht="12.75">
      <c r="A71" t="s">
        <v>62</v>
      </c>
      <c r="B71" t="s">
        <v>28</v>
      </c>
      <c r="C71" s="1">
        <v>1039971938189.51</v>
      </c>
      <c r="D71" s="1">
        <v>134432739143.806</v>
      </c>
      <c r="E71" s="1">
        <v>43064</v>
      </c>
      <c r="F71" s="1">
        <v>24149</v>
      </c>
    </row>
    <row r="72" spans="1:6" ht="12.75">
      <c r="A72" t="s">
        <v>63</v>
      </c>
      <c r="B72" t="s">
        <v>28</v>
      </c>
      <c r="C72" s="1">
        <v>346413016756.279</v>
      </c>
      <c r="D72" s="1">
        <v>54673241397.2802</v>
      </c>
      <c r="E72" s="1">
        <v>9041</v>
      </c>
      <c r="F72" s="1">
        <v>38315</v>
      </c>
    </row>
    <row r="73" spans="1:6" ht="12.75">
      <c r="A73" t="s">
        <v>64</v>
      </c>
      <c r="B73" t="s">
        <v>28</v>
      </c>
      <c r="C73" s="1">
        <v>357400342764.049</v>
      </c>
      <c r="D73" s="1">
        <v>60217258557.8668</v>
      </c>
      <c r="E73" s="1">
        <v>7252</v>
      </c>
      <c r="F73" s="1">
        <v>49283</v>
      </c>
    </row>
    <row r="74" spans="1:6" ht="12.75">
      <c r="A74" t="s">
        <v>65</v>
      </c>
      <c r="B74" t="s">
        <v>28</v>
      </c>
      <c r="C74" s="1">
        <v>5264339859.8523</v>
      </c>
      <c r="D74" s="1">
        <v>729925471.004749</v>
      </c>
      <c r="E74" s="1">
        <v>2034</v>
      </c>
      <c r="F74" s="1">
        <v>2588</v>
      </c>
    </row>
    <row r="75" spans="1:6" ht="12.75">
      <c r="A75" t="s">
        <v>66</v>
      </c>
      <c r="B75" t="s">
        <v>28</v>
      </c>
      <c r="C75" s="1">
        <v>2124462631366.94</v>
      </c>
      <c r="D75" s="1">
        <v>253562869397.401</v>
      </c>
      <c r="E75" s="1">
        <v>59668</v>
      </c>
      <c r="F75" s="1">
        <v>35604</v>
      </c>
    </row>
    <row r="76" spans="3:6" ht="12.75">
      <c r="C76" s="1"/>
      <c r="D76" s="1"/>
      <c r="E76" s="1"/>
      <c r="F76" s="1"/>
    </row>
    <row r="77" spans="1:6" ht="12.75">
      <c r="A77" t="s">
        <v>67</v>
      </c>
      <c r="B77" t="s">
        <v>68</v>
      </c>
      <c r="C77" s="1">
        <v>4669321598434.16</v>
      </c>
      <c r="D77" s="1">
        <v>893842004505.498</v>
      </c>
      <c r="E77" s="1">
        <v>128084</v>
      </c>
      <c r="F77" s="1">
        <v>36455</v>
      </c>
    </row>
    <row r="78" spans="1:6" ht="12.75">
      <c r="A78" t="s">
        <v>69</v>
      </c>
      <c r="B78" t="s">
        <v>68</v>
      </c>
      <c r="C78" s="1">
        <v>38229600000</v>
      </c>
      <c r="D78" s="1">
        <v>12998064000</v>
      </c>
      <c r="E78" s="1">
        <v>22488</v>
      </c>
      <c r="F78" s="1">
        <v>1700</v>
      </c>
    </row>
    <row r="79" spans="1:6" ht="12.75">
      <c r="A79" t="s">
        <v>70</v>
      </c>
      <c r="B79" t="s">
        <v>68</v>
      </c>
      <c r="C79" s="1">
        <v>679674821356.199</v>
      </c>
      <c r="D79" s="1">
        <v>141946477082.556</v>
      </c>
      <c r="E79" s="1">
        <v>47817</v>
      </c>
      <c r="F79" s="1">
        <v>14214</v>
      </c>
    </row>
    <row r="80" spans="1:6" ht="12.75">
      <c r="A80" t="s">
        <v>71</v>
      </c>
      <c r="B80" t="s">
        <v>68</v>
      </c>
      <c r="C80" s="1">
        <v>323400000000</v>
      </c>
      <c r="D80" s="1">
        <v>93786000000</v>
      </c>
      <c r="E80" s="1">
        <v>23036</v>
      </c>
      <c r="F80" s="1">
        <v>14038</v>
      </c>
    </row>
    <row r="81" spans="3:6" ht="12.75">
      <c r="C81" s="1"/>
      <c r="D81" s="1"/>
      <c r="E81" s="1"/>
      <c r="F81" s="1"/>
    </row>
    <row r="82" spans="1:6" ht="12.75">
      <c r="A82" t="s">
        <v>72</v>
      </c>
      <c r="B82" t="s">
        <v>73</v>
      </c>
      <c r="C82" s="1">
        <v>5251505949.145</v>
      </c>
      <c r="D82" s="1">
        <v>1260361427.7948</v>
      </c>
      <c r="E82" s="1">
        <v>29863</v>
      </c>
      <c r="F82" s="1">
        <v>175</v>
      </c>
    </row>
    <row r="83" spans="1:6" ht="12.75">
      <c r="A83" t="s">
        <v>74</v>
      </c>
      <c r="B83" t="s">
        <v>73</v>
      </c>
      <c r="C83" s="1">
        <v>3615184154.74091</v>
      </c>
      <c r="D83" s="1">
        <v>557877793.428538</v>
      </c>
      <c r="E83" s="1">
        <v>3016</v>
      </c>
      <c r="F83" s="1">
        <v>1198</v>
      </c>
    </row>
    <row r="84" spans="1:6" ht="12.75">
      <c r="A84" t="s">
        <v>75</v>
      </c>
      <c r="B84" t="s">
        <v>73</v>
      </c>
      <c r="C84" s="1">
        <v>8280587710.02818</v>
      </c>
      <c r="D84" s="1">
        <v>574150889.989879</v>
      </c>
      <c r="E84" s="1">
        <v>8411</v>
      </c>
      <c r="F84" s="1">
        <v>984</v>
      </c>
    </row>
    <row r="85" spans="1:6" ht="12.75">
      <c r="A85" t="s">
        <v>76</v>
      </c>
      <c r="B85" t="s">
        <v>73</v>
      </c>
      <c r="C85" s="1">
        <v>10975124609.0425</v>
      </c>
      <c r="D85" s="1">
        <v>1074468085.10638</v>
      </c>
      <c r="E85" s="1">
        <v>727</v>
      </c>
      <c r="F85" s="1">
        <v>15096</v>
      </c>
    </row>
    <row r="86" spans="1:6" ht="12.75">
      <c r="A86" t="s">
        <v>77</v>
      </c>
      <c r="B86" t="s">
        <v>73</v>
      </c>
      <c r="C86" s="1">
        <v>22908962316.6023</v>
      </c>
      <c r="D86" s="1">
        <v>4647355115.22329</v>
      </c>
      <c r="E86" s="1">
        <v>9756</v>
      </c>
      <c r="F86" s="1">
        <v>2348</v>
      </c>
    </row>
    <row r="87" spans="1:6" ht="12.75">
      <c r="A87" t="s">
        <v>78</v>
      </c>
      <c r="B87" t="s">
        <v>73</v>
      </c>
      <c r="C87" s="1">
        <v>5113087939.89512</v>
      </c>
      <c r="D87" s="1">
        <v>520168713.443478</v>
      </c>
      <c r="E87" s="1">
        <v>4474</v>
      </c>
      <c r="F87" s="1">
        <v>1142</v>
      </c>
    </row>
    <row r="88" spans="1:6" ht="12.75">
      <c r="A88" t="s">
        <v>79</v>
      </c>
      <c r="B88" t="s">
        <v>73</v>
      </c>
      <c r="C88" s="1">
        <v>165200797465.281</v>
      </c>
      <c r="D88" s="1">
        <v>15069107882.0859</v>
      </c>
      <c r="E88" s="1">
        <v>69516</v>
      </c>
      <c r="F88" s="1">
        <v>2376</v>
      </c>
    </row>
    <row r="89" spans="1:6" ht="12.75">
      <c r="A89" t="s">
        <v>80</v>
      </c>
      <c r="B89" t="s">
        <v>73</v>
      </c>
      <c r="C89" s="1">
        <v>26724138735.1352</v>
      </c>
      <c r="D89" s="1">
        <v>262548880.209431</v>
      </c>
      <c r="E89" s="1">
        <v>28808</v>
      </c>
      <c r="F89" s="1">
        <v>927</v>
      </c>
    </row>
    <row r="90" spans="1:6" ht="12.75">
      <c r="A90" t="s">
        <v>81</v>
      </c>
      <c r="B90" t="s">
        <v>73</v>
      </c>
      <c r="C90" s="1">
        <v>123109114640.468</v>
      </c>
      <c r="D90" s="1">
        <v>16052230940.3911</v>
      </c>
      <c r="E90" s="1">
        <v>6725</v>
      </c>
      <c r="F90" s="1">
        <v>18306</v>
      </c>
    </row>
    <row r="91" spans="1:6" ht="12.75">
      <c r="A91" t="s">
        <v>82</v>
      </c>
      <c r="B91" t="s">
        <v>73</v>
      </c>
      <c r="C91" s="1">
        <v>10813599995.7686</v>
      </c>
      <c r="D91" s="1">
        <v>1341665870.23977</v>
      </c>
      <c r="E91" s="1">
        <v>5703</v>
      </c>
      <c r="F91" s="1">
        <v>1896</v>
      </c>
    </row>
    <row r="92" spans="1:6" ht="12.75">
      <c r="A92" t="s">
        <v>83</v>
      </c>
      <c r="B92" t="s">
        <v>73</v>
      </c>
      <c r="C92" s="1">
        <v>40743191090.5281</v>
      </c>
      <c r="D92" s="1">
        <v>4383856572.19583</v>
      </c>
      <c r="E92" s="1">
        <v>14825</v>
      </c>
      <c r="F92" s="1">
        <v>2748</v>
      </c>
    </row>
    <row r="93" spans="1:6" ht="12.75">
      <c r="A93" t="s">
        <v>84</v>
      </c>
      <c r="B93" t="s">
        <v>73</v>
      </c>
      <c r="C93" s="1">
        <v>51805225653.2066</v>
      </c>
      <c r="D93" s="1">
        <v>3010957417.81435</v>
      </c>
      <c r="E93" s="1">
        <v>2687</v>
      </c>
      <c r="F93" s="1">
        <v>19279</v>
      </c>
    </row>
    <row r="94" spans="1:6" ht="12.75">
      <c r="A94" t="s">
        <v>85</v>
      </c>
      <c r="B94" t="s">
        <v>73</v>
      </c>
      <c r="C94" s="1">
        <v>2163230759.3543</v>
      </c>
      <c r="D94" s="1">
        <v>260822997.41972</v>
      </c>
      <c r="E94" s="1">
        <v>5263</v>
      </c>
      <c r="F94" s="1">
        <v>411</v>
      </c>
    </row>
    <row r="95" spans="1:6" ht="12.75">
      <c r="A95" t="s">
        <v>86</v>
      </c>
      <c r="B95" t="s">
        <v>73</v>
      </c>
      <c r="C95" s="1">
        <v>19945998358.1001</v>
      </c>
      <c r="D95" s="1">
        <v>2495444256.72769</v>
      </c>
      <c r="E95" s="1">
        <v>3577</v>
      </c>
      <c r="F95" s="1">
        <v>5576</v>
      </c>
    </row>
    <row r="96" spans="1:6" ht="12.75">
      <c r="A96" t="s">
        <v>87</v>
      </c>
      <c r="B96" t="s">
        <v>73</v>
      </c>
      <c r="C96" s="1">
        <v>1270940954.03876</v>
      </c>
      <c r="D96" s="1">
        <v>71137114.2404228</v>
      </c>
      <c r="E96" s="1">
        <v>2647</v>
      </c>
      <c r="F96" s="1">
        <v>480</v>
      </c>
    </row>
    <row r="97" spans="1:6" ht="12.75">
      <c r="A97" t="s">
        <v>88</v>
      </c>
      <c r="B97" t="s">
        <v>73</v>
      </c>
      <c r="C97" s="1">
        <v>3426770752</v>
      </c>
      <c r="D97" s="1">
        <v>421639763</v>
      </c>
      <c r="E97" s="1">
        <v>3702</v>
      </c>
      <c r="F97" s="1">
        <v>925</v>
      </c>
    </row>
    <row r="98" spans="1:6" ht="12.75">
      <c r="A98" t="s">
        <v>89</v>
      </c>
      <c r="B98" t="s">
        <v>73</v>
      </c>
      <c r="C98" s="1">
        <v>24465551191.1573</v>
      </c>
      <c r="D98" s="1">
        <v>1795058517.55526</v>
      </c>
      <c r="E98" s="1">
        <v>2567</v>
      </c>
      <c r="F98" s="1">
        <v>9530</v>
      </c>
    </row>
    <row r="99" spans="1:6" ht="12.75">
      <c r="A99" t="s">
        <v>90</v>
      </c>
      <c r="B99" t="s">
        <v>73</v>
      </c>
      <c r="C99" s="1">
        <v>28451373626.3736</v>
      </c>
      <c r="D99" s="1">
        <v>1800274725.27472</v>
      </c>
      <c r="E99" s="1">
        <v>812</v>
      </c>
      <c r="F99" s="1">
        <v>35038</v>
      </c>
    </row>
    <row r="100" spans="1:6" ht="12.75">
      <c r="A100" t="s">
        <v>91</v>
      </c>
      <c r="B100" t="s">
        <v>73</v>
      </c>
      <c r="C100" s="1">
        <v>582319373655.335</v>
      </c>
      <c r="D100" s="1">
        <v>105378309186.181</v>
      </c>
      <c r="E100" s="1">
        <v>143201</v>
      </c>
      <c r="F100" s="1">
        <v>4066</v>
      </c>
    </row>
    <row r="101" spans="1:6" ht="12.75">
      <c r="A101" t="s">
        <v>92</v>
      </c>
      <c r="B101" t="s">
        <v>73</v>
      </c>
      <c r="C101" s="1">
        <v>244339409838.296</v>
      </c>
      <c r="D101" s="1">
        <v>21629105473.9652</v>
      </c>
      <c r="E101" s="1">
        <v>24573</v>
      </c>
      <c r="F101" s="1">
        <v>9943</v>
      </c>
    </row>
    <row r="102" spans="1:6" ht="12.75">
      <c r="A102" t="s">
        <v>93</v>
      </c>
      <c r="B102" t="s">
        <v>73</v>
      </c>
      <c r="C102" s="1">
        <v>23440202789.9767</v>
      </c>
      <c r="D102" s="1">
        <v>861398058.252427</v>
      </c>
      <c r="E102" s="1">
        <v>19044</v>
      </c>
      <c r="F102" s="1">
        <v>1230</v>
      </c>
    </row>
    <row r="103" spans="1:6" ht="12.75">
      <c r="A103" t="s">
        <v>94</v>
      </c>
      <c r="B103" t="s">
        <v>73</v>
      </c>
      <c r="C103" s="1">
        <v>1911188040.20636</v>
      </c>
      <c r="D103" s="1">
        <v>343403261.506298</v>
      </c>
      <c r="E103" s="1">
        <v>6507</v>
      </c>
      <c r="F103" s="1">
        <v>293</v>
      </c>
    </row>
    <row r="104" spans="1:6" ht="12.75">
      <c r="A104" t="s">
        <v>95</v>
      </c>
      <c r="B104" t="s">
        <v>73</v>
      </c>
      <c r="C104" s="1">
        <v>301999458077.296</v>
      </c>
      <c r="D104" s="1">
        <v>47912256106.4319</v>
      </c>
      <c r="E104" s="1">
        <v>73192</v>
      </c>
      <c r="F104" s="1">
        <v>4126</v>
      </c>
    </row>
    <row r="105" spans="1:6" ht="12.75">
      <c r="A105" t="s">
        <v>96</v>
      </c>
      <c r="B105" t="s">
        <v>73</v>
      </c>
      <c r="C105" s="1">
        <v>12373925038.4615</v>
      </c>
      <c r="D105" s="1">
        <v>3729194153.84615</v>
      </c>
      <c r="E105" s="1">
        <v>4833</v>
      </c>
      <c r="F105" s="1">
        <v>2560</v>
      </c>
    </row>
    <row r="106" spans="1:6" ht="12.75">
      <c r="A106" t="s">
        <v>97</v>
      </c>
      <c r="B106" t="s">
        <v>73</v>
      </c>
      <c r="C106" s="1">
        <v>65036896033.2361</v>
      </c>
      <c r="D106" s="1">
        <v>9644103833.8074</v>
      </c>
      <c r="E106" s="1">
        <v>46481</v>
      </c>
      <c r="F106" s="1">
        <v>1399</v>
      </c>
    </row>
    <row r="107" spans="1:6" ht="12.75">
      <c r="A107" t="s">
        <v>98</v>
      </c>
      <c r="B107" t="s">
        <v>73</v>
      </c>
      <c r="C107" s="1">
        <v>84226675847.7876</v>
      </c>
      <c r="D107" s="1">
        <v>10950255136.0108</v>
      </c>
      <c r="E107" s="1">
        <v>4496</v>
      </c>
      <c r="F107" s="1">
        <v>18733</v>
      </c>
    </row>
    <row r="108" spans="1:6" ht="12.75">
      <c r="A108" t="s">
        <v>99</v>
      </c>
      <c r="B108" t="s">
        <v>73</v>
      </c>
      <c r="C108" s="1">
        <v>11788310915.0503</v>
      </c>
      <c r="D108" s="1">
        <v>1516264553.15001</v>
      </c>
      <c r="E108" s="1">
        <v>26593</v>
      </c>
      <c r="F108" s="1">
        <v>443</v>
      </c>
    </row>
    <row r="109" spans="1:6" ht="12.75">
      <c r="A109" t="s">
        <v>100</v>
      </c>
      <c r="B109" t="s">
        <v>73</v>
      </c>
      <c r="C109" s="1">
        <v>13079571285.9275</v>
      </c>
      <c r="D109" s="1">
        <v>549697008.240286</v>
      </c>
      <c r="E109" s="1">
        <v>20975</v>
      </c>
      <c r="F109" s="1">
        <v>623</v>
      </c>
    </row>
    <row r="110" spans="3:6" ht="12.75">
      <c r="C110" s="1"/>
      <c r="D110" s="1"/>
      <c r="E110" s="1"/>
      <c r="F110" s="1"/>
    </row>
    <row r="111" spans="1:6" ht="12.75">
      <c r="A111" t="s">
        <v>101</v>
      </c>
      <c r="B111" t="s">
        <v>102</v>
      </c>
      <c r="C111" s="1">
        <v>630146049863.486</v>
      </c>
      <c r="D111" s="1">
        <v>57271021895.4036</v>
      </c>
      <c r="E111" s="1">
        <v>20155</v>
      </c>
      <c r="F111" s="1">
        <v>31264</v>
      </c>
    </row>
    <row r="112" spans="1:6" ht="12.75">
      <c r="A112" t="s">
        <v>103</v>
      </c>
      <c r="B112" t="s">
        <v>102</v>
      </c>
      <c r="C112" s="1">
        <v>5285475146.65179</v>
      </c>
      <c r="D112" s="1">
        <v>2642737573.32589</v>
      </c>
      <c r="E112" s="1">
        <v>374</v>
      </c>
      <c r="F112" s="1">
        <v>14132</v>
      </c>
    </row>
    <row r="113" spans="1:6" ht="12.75">
      <c r="A113" t="s">
        <v>104</v>
      </c>
      <c r="B113" t="s">
        <v>102</v>
      </c>
      <c r="C113" s="1">
        <v>4357268162.62657</v>
      </c>
      <c r="D113" s="1">
        <v>789473154.362416</v>
      </c>
      <c r="E113" s="1">
        <v>14071</v>
      </c>
      <c r="F113" s="1">
        <v>309</v>
      </c>
    </row>
    <row r="114" spans="1:6" ht="12.75">
      <c r="A114" t="s">
        <v>105</v>
      </c>
      <c r="B114" t="s">
        <v>102</v>
      </c>
      <c r="C114" s="1">
        <v>161674003.465946</v>
      </c>
      <c r="D114" s="1">
        <v>4525581.47787375</v>
      </c>
      <c r="E114" s="1">
        <v>18</v>
      </c>
      <c r="F114" s="1">
        <v>8981</v>
      </c>
    </row>
    <row r="115" spans="1:6" ht="12.75">
      <c r="A115" t="s">
        <v>106</v>
      </c>
      <c r="B115" t="s">
        <v>102</v>
      </c>
      <c r="C115" s="1">
        <v>2714722802.69999</v>
      </c>
      <c r="D115" s="1">
        <v>286541259.841059</v>
      </c>
      <c r="E115" s="1">
        <v>848</v>
      </c>
      <c r="F115" s="1">
        <v>3201</v>
      </c>
    </row>
    <row r="116" spans="1:6" ht="12.75">
      <c r="A116" t="s">
        <v>107</v>
      </c>
      <c r="B116" t="s">
        <v>102</v>
      </c>
      <c r="C116" s="1">
        <v>4954131407.63997</v>
      </c>
      <c r="D116" s="1">
        <v>316642475.921076</v>
      </c>
      <c r="E116" s="1">
        <v>256</v>
      </c>
      <c r="F116" s="1">
        <v>19352</v>
      </c>
    </row>
    <row r="117" spans="1:6" ht="12.75">
      <c r="A117" t="s">
        <v>108</v>
      </c>
      <c r="B117" t="s">
        <v>102</v>
      </c>
      <c r="C117" s="1">
        <v>224997315157.851</v>
      </c>
      <c r="D117" s="1">
        <v>51351865813.7528</v>
      </c>
      <c r="E117" s="1">
        <v>222782</v>
      </c>
      <c r="F117" s="1">
        <v>1009</v>
      </c>
    </row>
    <row r="118" spans="1:6" ht="12.75">
      <c r="A118" t="s">
        <v>109</v>
      </c>
      <c r="B118" t="s">
        <v>102</v>
      </c>
      <c r="C118" s="1">
        <v>79426219.1097276</v>
      </c>
      <c r="D118" s="1">
        <v>689169.360378359</v>
      </c>
      <c r="E118" s="1">
        <v>85</v>
      </c>
      <c r="F118" s="1">
        <v>934</v>
      </c>
    </row>
    <row r="119" spans="1:6" ht="12.75">
      <c r="A119" t="s">
        <v>110</v>
      </c>
      <c r="B119" t="s">
        <v>102</v>
      </c>
      <c r="C119" s="1">
        <v>2427328768.97767</v>
      </c>
      <c r="D119" s="1">
        <v>396283550.577808</v>
      </c>
      <c r="E119" s="1">
        <v>5924</v>
      </c>
      <c r="F119" s="1">
        <v>409</v>
      </c>
    </row>
    <row r="120" spans="1:6" ht="12.75">
      <c r="A120" t="s">
        <v>111</v>
      </c>
      <c r="B120" t="s">
        <v>102</v>
      </c>
      <c r="C120" s="1">
        <v>117775789473.684</v>
      </c>
      <c r="D120" s="1">
        <v>32215789473.6842</v>
      </c>
      <c r="E120" s="1">
        <v>25348</v>
      </c>
      <c r="F120" s="1">
        <v>4646</v>
      </c>
    </row>
    <row r="121" spans="1:6" ht="12.75">
      <c r="A121" t="s">
        <v>112</v>
      </c>
      <c r="B121" t="s">
        <v>102</v>
      </c>
      <c r="C121" s="1">
        <v>107304360</v>
      </c>
      <c r="D121" s="1">
        <v>8034575</v>
      </c>
      <c r="E121" s="1">
        <v>57</v>
      </c>
      <c r="F121" s="1">
        <v>1882</v>
      </c>
    </row>
    <row r="122" spans="1:6" ht="12.75">
      <c r="A122" t="s">
        <v>113</v>
      </c>
      <c r="B122" t="s">
        <v>102</v>
      </c>
      <c r="C122" s="1">
        <v>227325414</v>
      </c>
      <c r="D122" s="1">
        <v>2288700</v>
      </c>
      <c r="E122" s="1">
        <v>111</v>
      </c>
      <c r="F122" s="1">
        <v>2047</v>
      </c>
    </row>
    <row r="123" spans="1:6" ht="12.75">
      <c r="A123" t="s">
        <v>114</v>
      </c>
      <c r="B123" t="s">
        <v>102</v>
      </c>
      <c r="C123" s="1">
        <v>10941151923.7711</v>
      </c>
      <c r="D123" s="1">
        <v>693863127.169762</v>
      </c>
      <c r="E123" s="1">
        <v>50519</v>
      </c>
      <c r="F123" s="1">
        <v>216</v>
      </c>
    </row>
    <row r="124" spans="1:6" ht="12.75">
      <c r="A124" t="s">
        <v>115</v>
      </c>
      <c r="B124" t="s">
        <v>102</v>
      </c>
      <c r="C124" s="1">
        <v>57850092.5719938</v>
      </c>
      <c r="D124" s="1">
        <v>484365.48294679</v>
      </c>
      <c r="E124" s="1">
        <v>10</v>
      </c>
      <c r="F124" s="1">
        <v>5785</v>
      </c>
    </row>
    <row r="125" spans="1:6" ht="12.75">
      <c r="A125" t="s">
        <v>116</v>
      </c>
      <c r="B125" t="s">
        <v>102</v>
      </c>
      <c r="C125" s="1">
        <v>4079547943.4691</v>
      </c>
      <c r="D125" s="1">
        <v>221702115.932195</v>
      </c>
      <c r="E125" s="1">
        <v>237</v>
      </c>
      <c r="F125" s="1">
        <v>17213</v>
      </c>
    </row>
    <row r="126" spans="1:6" ht="12.75">
      <c r="A126" t="s">
        <v>117</v>
      </c>
      <c r="B126" t="s">
        <v>102</v>
      </c>
      <c r="C126" s="1">
        <v>97734361032.0216</v>
      </c>
      <c r="D126" s="1">
        <v>12360454285.9945</v>
      </c>
      <c r="E126" s="1">
        <v>4029</v>
      </c>
      <c r="F126" s="1">
        <v>24257</v>
      </c>
    </row>
    <row r="127" spans="1:6" ht="12.75">
      <c r="A127" t="s">
        <v>118</v>
      </c>
      <c r="B127" t="s">
        <v>102</v>
      </c>
      <c r="C127" s="1">
        <v>133349310</v>
      </c>
      <c r="D127" s="1">
        <v>1893020</v>
      </c>
      <c r="E127" s="1">
        <v>20</v>
      </c>
      <c r="F127" s="1">
        <v>6667</v>
      </c>
    </row>
    <row r="128" spans="1:6" ht="12.75">
      <c r="A128" t="s">
        <v>119</v>
      </c>
      <c r="B128" t="s">
        <v>102</v>
      </c>
      <c r="C128" s="1">
        <v>4756104542.98114</v>
      </c>
      <c r="D128" s="1">
        <v>378684559.424684</v>
      </c>
      <c r="E128" s="1">
        <v>5887</v>
      </c>
      <c r="F128" s="1">
        <v>807</v>
      </c>
    </row>
    <row r="129" spans="1:6" ht="12.75">
      <c r="A129" t="s">
        <v>120</v>
      </c>
      <c r="B129" t="s">
        <v>102</v>
      </c>
      <c r="C129" s="1">
        <v>86428572490.7394</v>
      </c>
      <c r="D129" s="1">
        <v>18522919869.6267</v>
      </c>
      <c r="E129" s="1">
        <v>83055</v>
      </c>
      <c r="F129" s="1">
        <v>1040</v>
      </c>
    </row>
    <row r="130" spans="1:6" ht="12.75">
      <c r="A130" t="s">
        <v>121</v>
      </c>
      <c r="B130" t="s">
        <v>102</v>
      </c>
      <c r="C130" s="1">
        <v>361568461.613945</v>
      </c>
      <c r="D130" s="1">
        <v>52228922.7585824</v>
      </c>
      <c r="E130" s="1">
        <v>185</v>
      </c>
      <c r="F130" s="1">
        <v>1954</v>
      </c>
    </row>
    <row r="131" spans="1:6" ht="12.75">
      <c r="A131" t="s">
        <v>122</v>
      </c>
      <c r="B131" t="s">
        <v>102</v>
      </c>
      <c r="C131" s="1">
        <v>106822253798.057</v>
      </c>
      <c r="D131" s="1">
        <v>23270398255.0631</v>
      </c>
      <c r="E131" s="1">
        <v>4325</v>
      </c>
      <c r="F131" s="1">
        <v>24698</v>
      </c>
    </row>
    <row r="132" spans="1:6" ht="12.75">
      <c r="A132" t="s">
        <v>123</v>
      </c>
      <c r="B132" t="s">
        <v>102</v>
      </c>
      <c r="C132" s="1">
        <v>272472468.363161</v>
      </c>
      <c r="D132" s="1">
        <v>11866236.5430904</v>
      </c>
      <c r="E132" s="1">
        <v>478</v>
      </c>
      <c r="F132" s="1">
        <v>570</v>
      </c>
    </row>
    <row r="133" spans="1:6" ht="12.75">
      <c r="A133" t="s">
        <v>124</v>
      </c>
      <c r="B133" t="s">
        <v>102</v>
      </c>
      <c r="C133" s="1">
        <v>160427177995.202</v>
      </c>
      <c r="D133" s="1">
        <v>42396124802.3584</v>
      </c>
      <c r="E133" s="1">
        <v>64233</v>
      </c>
      <c r="F133" s="1">
        <v>2497</v>
      </c>
    </row>
    <row r="134" spans="1:6" ht="12.75">
      <c r="A134" t="s">
        <v>125</v>
      </c>
      <c r="B134" t="s">
        <v>102</v>
      </c>
      <c r="C134" s="1">
        <v>328000000</v>
      </c>
      <c r="D134" s="1">
        <v>11000000</v>
      </c>
      <c r="E134" s="1">
        <v>947</v>
      </c>
      <c r="F134" s="1">
        <v>346</v>
      </c>
    </row>
    <row r="135" spans="1:6" ht="12.75">
      <c r="A135" t="s">
        <v>126</v>
      </c>
      <c r="B135" t="s">
        <v>102</v>
      </c>
      <c r="C135" s="1">
        <v>196798216.21549</v>
      </c>
      <c r="D135" s="1">
        <v>5602188.54475223</v>
      </c>
      <c r="E135" s="1">
        <v>102</v>
      </c>
      <c r="F135" s="1">
        <v>1929</v>
      </c>
    </row>
    <row r="136" spans="1:6" ht="12.75">
      <c r="A136" t="s">
        <v>127</v>
      </c>
      <c r="B136" t="s">
        <v>102</v>
      </c>
      <c r="C136" s="1">
        <v>22259620.7765751</v>
      </c>
      <c r="D136" s="1">
        <v>708865.657783586</v>
      </c>
      <c r="E136" s="1">
        <v>10</v>
      </c>
      <c r="F136" s="1">
        <v>2225</v>
      </c>
    </row>
    <row r="137" spans="1:6" ht="12.75">
      <c r="A137" t="s">
        <v>128</v>
      </c>
      <c r="B137" t="s">
        <v>102</v>
      </c>
      <c r="C137" s="1">
        <v>291283454.011986</v>
      </c>
      <c r="D137" s="1">
        <v>11747637.062751</v>
      </c>
      <c r="E137" s="1">
        <v>212</v>
      </c>
      <c r="F137" s="1">
        <v>1373</v>
      </c>
    </row>
    <row r="138" spans="1:6" ht="12.75">
      <c r="A138" t="s">
        <v>129</v>
      </c>
      <c r="B138" t="s">
        <v>102</v>
      </c>
      <c r="C138" s="1">
        <v>45818995365.6847</v>
      </c>
      <c r="D138" s="1">
        <v>8122977728.82359</v>
      </c>
      <c r="E138" s="1">
        <v>84239</v>
      </c>
      <c r="F138" s="1">
        <v>543</v>
      </c>
    </row>
    <row r="139" spans="3:6" ht="12.75">
      <c r="C139" s="1"/>
      <c r="D139" s="1"/>
      <c r="E139" s="1"/>
      <c r="F139" s="1"/>
    </row>
    <row r="140" spans="1:6" ht="12.75">
      <c r="A140" t="s">
        <v>130</v>
      </c>
      <c r="B140" t="s">
        <v>131</v>
      </c>
      <c r="C140" s="1">
        <v>153014443323.97</v>
      </c>
      <c r="D140" s="1">
        <v>29141895368.5622</v>
      </c>
      <c r="E140" s="1">
        <v>38748</v>
      </c>
      <c r="F140" s="1">
        <v>3948</v>
      </c>
    </row>
    <row r="141" spans="1:6" ht="12.75">
      <c r="A141" t="s">
        <v>132</v>
      </c>
      <c r="B141" t="s">
        <v>131</v>
      </c>
      <c r="C141" s="1">
        <v>8420835993.41419</v>
      </c>
      <c r="D141" s="1">
        <v>1018661734.30529</v>
      </c>
      <c r="E141" s="1">
        <v>9182</v>
      </c>
      <c r="F141" s="1">
        <v>917</v>
      </c>
    </row>
    <row r="142" spans="1:6" ht="12.75">
      <c r="A142" t="s">
        <v>133</v>
      </c>
      <c r="B142" t="s">
        <v>131</v>
      </c>
      <c r="C142" s="1">
        <v>593091422457.342</v>
      </c>
      <c r="D142" s="1">
        <v>109667690111.682</v>
      </c>
      <c r="E142" s="1">
        <v>186405</v>
      </c>
      <c r="F142" s="1">
        <v>3181</v>
      </c>
    </row>
    <row r="143" spans="1:6" ht="12.75">
      <c r="A143" t="s">
        <v>134</v>
      </c>
      <c r="B143" t="s">
        <v>131</v>
      </c>
      <c r="C143" s="1">
        <v>94125216705.3057</v>
      </c>
      <c r="D143" s="1">
        <v>13166780386.089</v>
      </c>
      <c r="E143" s="1">
        <v>16295</v>
      </c>
      <c r="F143" s="1">
        <v>5776</v>
      </c>
    </row>
    <row r="144" spans="1:6" ht="12.75">
      <c r="A144" t="s">
        <v>135</v>
      </c>
      <c r="B144" t="s">
        <v>131</v>
      </c>
      <c r="C144" s="1">
        <v>95686082653.3137</v>
      </c>
      <c r="D144" s="1">
        <v>11483224007.9779</v>
      </c>
      <c r="E144" s="1">
        <v>45600</v>
      </c>
      <c r="F144" s="1">
        <v>2098</v>
      </c>
    </row>
    <row r="145" spans="1:6" ht="12.75">
      <c r="A145" t="s">
        <v>136</v>
      </c>
      <c r="B145" t="s">
        <v>131</v>
      </c>
      <c r="C145" s="1">
        <v>18395256979.5469</v>
      </c>
      <c r="D145" s="1">
        <v>3373754302.39001</v>
      </c>
      <c r="E145" s="1">
        <v>4327</v>
      </c>
      <c r="F145" s="1">
        <v>4251</v>
      </c>
    </row>
    <row r="146" spans="1:6" ht="12.75">
      <c r="A146" t="s">
        <v>137</v>
      </c>
      <c r="B146" t="s">
        <v>131</v>
      </c>
      <c r="C146" s="1">
        <v>30015000000</v>
      </c>
      <c r="D146" s="1">
        <v>1730600000</v>
      </c>
      <c r="E146" s="1">
        <v>13228</v>
      </c>
      <c r="F146" s="1">
        <v>2269</v>
      </c>
    </row>
    <row r="147" spans="1:6" ht="12.75">
      <c r="A147" t="s">
        <v>138</v>
      </c>
      <c r="B147" t="s">
        <v>131</v>
      </c>
      <c r="C147" s="1">
        <v>777997487.299941</v>
      </c>
      <c r="D147" s="1">
        <v>19981603.5830031</v>
      </c>
      <c r="E147" s="1">
        <v>751</v>
      </c>
      <c r="F147" s="1">
        <v>1035</v>
      </c>
    </row>
    <row r="148" spans="1:6" ht="12.75">
      <c r="A148" t="s">
        <v>139</v>
      </c>
      <c r="B148" t="s">
        <v>131</v>
      </c>
      <c r="C148" s="1">
        <v>7029283660.64378</v>
      </c>
      <c r="D148" s="1">
        <v>821096125.710464</v>
      </c>
      <c r="E148" s="1">
        <v>6158</v>
      </c>
      <c r="F148" s="1">
        <v>1141</v>
      </c>
    </row>
    <row r="149" spans="1:6" ht="12.75">
      <c r="A149" t="s">
        <v>140</v>
      </c>
      <c r="B149" t="s">
        <v>131</v>
      </c>
      <c r="C149" s="1">
        <v>67233428652.7939</v>
      </c>
      <c r="D149" s="1">
        <v>8643175283.82474</v>
      </c>
      <c r="E149" s="1">
        <v>27968</v>
      </c>
      <c r="F149" s="1">
        <v>2403</v>
      </c>
    </row>
    <row r="150" spans="1:6" ht="12.75">
      <c r="A150" t="s">
        <v>141</v>
      </c>
      <c r="B150" t="s">
        <v>131</v>
      </c>
      <c r="C150" s="1">
        <v>1104933207.32859</v>
      </c>
      <c r="D150" s="1">
        <v>45956817.0169144</v>
      </c>
      <c r="E150" s="1">
        <v>449</v>
      </c>
      <c r="F150" s="1">
        <v>2460</v>
      </c>
    </row>
    <row r="151" spans="1:6" ht="12.75">
      <c r="A151" t="s">
        <v>142</v>
      </c>
      <c r="B151" t="s">
        <v>131</v>
      </c>
      <c r="C151" s="1">
        <v>13214901197.5213</v>
      </c>
      <c r="D151" s="1">
        <v>2077764470.86919</v>
      </c>
      <c r="E151" s="1">
        <v>3463</v>
      </c>
      <c r="F151" s="1">
        <v>3816</v>
      </c>
    </row>
    <row r="152" spans="1:6" ht="12.75">
      <c r="A152" t="s">
        <v>143</v>
      </c>
      <c r="B152" t="s">
        <v>131</v>
      </c>
      <c r="C152" s="1">
        <v>111957569968.276</v>
      </c>
      <c r="D152" s="1">
        <v>9907637705.525</v>
      </c>
      <c r="E152" s="1">
        <v>26749</v>
      </c>
      <c r="F152" s="1">
        <v>4185</v>
      </c>
    </row>
    <row r="153" spans="3:6" ht="12.75">
      <c r="C153" s="1"/>
      <c r="D153" s="1"/>
      <c r="E153" s="1"/>
      <c r="F153" s="1"/>
    </row>
    <row r="154" spans="1:6" ht="12.75">
      <c r="A154" t="s">
        <v>144</v>
      </c>
      <c r="B154" t="s">
        <v>144</v>
      </c>
      <c r="C154" s="1">
        <v>2000000000000</v>
      </c>
      <c r="D154" s="1">
        <v>753554534908.163</v>
      </c>
      <c r="E154" s="1">
        <v>1315844</v>
      </c>
      <c r="F154" s="1">
        <v>1519</v>
      </c>
    </row>
    <row r="155" spans="3:6" ht="12.75">
      <c r="C155" s="1"/>
      <c r="D155" s="1"/>
      <c r="E155" s="1"/>
      <c r="F155" s="1"/>
    </row>
    <row r="156" spans="1:6" ht="12.75">
      <c r="A156" t="s">
        <v>145</v>
      </c>
      <c r="B156" t="s">
        <v>146</v>
      </c>
      <c r="C156" s="1">
        <v>61604013510.291</v>
      </c>
      <c r="D156" s="1">
        <v>8856571723.76837</v>
      </c>
      <c r="E156" s="1">
        <v>141822</v>
      </c>
      <c r="F156" s="1">
        <v>434</v>
      </c>
    </row>
    <row r="157" spans="1:6" ht="12.75">
      <c r="A157" t="s">
        <v>147</v>
      </c>
      <c r="B157" t="s">
        <v>146</v>
      </c>
      <c r="C157" s="1">
        <v>777595696.950482</v>
      </c>
      <c r="D157" s="1">
        <v>52486638.5816041</v>
      </c>
      <c r="E157" s="1">
        <v>2163</v>
      </c>
      <c r="F157" s="1">
        <v>359</v>
      </c>
    </row>
    <row r="158" spans="1:6" ht="12.75">
      <c r="A158" t="s">
        <v>148</v>
      </c>
      <c r="B158" t="s">
        <v>146</v>
      </c>
      <c r="C158" s="1">
        <v>680681889873.915</v>
      </c>
      <c r="D158" s="1">
        <v>93727362058.2389</v>
      </c>
      <c r="E158" s="1">
        <v>1103371</v>
      </c>
      <c r="F158" s="1">
        <v>616</v>
      </c>
    </row>
    <row r="159" spans="1:6" ht="12.75">
      <c r="A159" t="s">
        <v>149</v>
      </c>
      <c r="B159" t="s">
        <v>146</v>
      </c>
      <c r="C159" s="1">
        <v>6506223346.31959</v>
      </c>
      <c r="D159" s="1">
        <v>442873114.541196</v>
      </c>
      <c r="E159" s="1">
        <v>27133</v>
      </c>
      <c r="F159" s="1">
        <v>239</v>
      </c>
    </row>
    <row r="160" spans="1:6" ht="12.75">
      <c r="A160" t="s">
        <v>150</v>
      </c>
      <c r="B160" t="s">
        <v>146</v>
      </c>
      <c r="C160" s="1">
        <v>93688005149.9772</v>
      </c>
      <c r="D160" s="1">
        <v>12580967619.0704</v>
      </c>
      <c r="E160" s="1">
        <v>157936</v>
      </c>
      <c r="F160" s="1">
        <v>593</v>
      </c>
    </row>
    <row r="161" spans="1:6" ht="12.75">
      <c r="A161" t="s">
        <v>151</v>
      </c>
      <c r="B161" t="s">
        <v>146</v>
      </c>
      <c r="C161" s="1">
        <v>19234114868.8602</v>
      </c>
      <c r="D161" s="1">
        <v>3352204855.07546</v>
      </c>
      <c r="E161" s="1">
        <v>20743</v>
      </c>
      <c r="F161" s="1">
        <v>927</v>
      </c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1:6" ht="12.75">
      <c r="A165" t="s">
        <v>152</v>
      </c>
      <c r="B165" t="s">
        <v>153</v>
      </c>
      <c r="C165" s="1">
        <v>80783087194.6062</v>
      </c>
      <c r="D165" s="1">
        <v>3656568142.82839</v>
      </c>
      <c r="E165" s="1">
        <v>32854</v>
      </c>
      <c r="F165" s="1">
        <v>2458</v>
      </c>
    </row>
    <row r="166" spans="1:6" ht="12.75">
      <c r="A166" t="s">
        <v>154</v>
      </c>
      <c r="B166" t="s">
        <v>153</v>
      </c>
      <c r="C166" s="1">
        <v>20272159588.6588</v>
      </c>
      <c r="D166" s="1">
        <v>649913608.279801</v>
      </c>
      <c r="E166" s="1">
        <v>15942</v>
      </c>
      <c r="F166" s="1">
        <v>1271</v>
      </c>
    </row>
    <row r="167" spans="1:6" ht="12.75">
      <c r="A167" t="s">
        <v>155</v>
      </c>
      <c r="B167" t="s">
        <v>153</v>
      </c>
      <c r="C167" s="1">
        <v>4085390503.35243</v>
      </c>
      <c r="D167" s="1">
        <v>315209740.30791</v>
      </c>
      <c r="E167" s="1">
        <v>8439</v>
      </c>
      <c r="F167" s="1">
        <v>484</v>
      </c>
    </row>
    <row r="168" spans="1:6" ht="12.75">
      <c r="A168" t="s">
        <v>156</v>
      </c>
      <c r="B168" t="s">
        <v>153</v>
      </c>
      <c r="C168" s="1">
        <v>8440917563.37379</v>
      </c>
      <c r="D168" s="1">
        <v>313135829.351262</v>
      </c>
      <c r="E168" s="1">
        <v>1765</v>
      </c>
      <c r="F168" s="1">
        <v>4782</v>
      </c>
    </row>
    <row r="169" spans="1:6" ht="12.75">
      <c r="A169" t="s">
        <v>157</v>
      </c>
      <c r="B169" t="s">
        <v>153</v>
      </c>
      <c r="C169" s="1">
        <v>4466987538.07923</v>
      </c>
      <c r="D169" s="1">
        <v>426150946.091686</v>
      </c>
      <c r="E169" s="1">
        <v>13228</v>
      </c>
      <c r="F169" s="1">
        <v>337</v>
      </c>
    </row>
    <row r="170" spans="1:6" ht="12.75">
      <c r="A170" t="s">
        <v>158</v>
      </c>
      <c r="B170" t="s">
        <v>153</v>
      </c>
      <c r="C170" s="1">
        <v>676529561.61738</v>
      </c>
      <c r="D170" s="1">
        <v>65500914.3051116</v>
      </c>
      <c r="E170" s="1">
        <v>7547</v>
      </c>
      <c r="F170" s="1">
        <v>89</v>
      </c>
    </row>
    <row r="171" spans="1:6" ht="12.75">
      <c r="A171" t="s">
        <v>159</v>
      </c>
      <c r="B171" t="s">
        <v>153</v>
      </c>
      <c r="C171" s="1">
        <v>16149708793.0923</v>
      </c>
      <c r="D171" s="1">
        <v>2373185490.12923</v>
      </c>
      <c r="E171" s="1">
        <v>16322</v>
      </c>
      <c r="F171" s="1">
        <v>989</v>
      </c>
    </row>
    <row r="172" spans="1:6" ht="12.75">
      <c r="A172" t="s">
        <v>160</v>
      </c>
      <c r="B172" t="s">
        <v>153</v>
      </c>
      <c r="C172" s="1">
        <v>964178639.813023</v>
      </c>
      <c r="D172" s="1">
        <v>51236128.0458412</v>
      </c>
      <c r="E172" s="1">
        <v>507</v>
      </c>
      <c r="F172" s="1">
        <v>1901</v>
      </c>
    </row>
    <row r="173" spans="1:6" ht="12.75">
      <c r="A173" t="s">
        <v>161</v>
      </c>
      <c r="B173" t="s">
        <v>153</v>
      </c>
      <c r="C173" s="1">
        <v>1313482008.61916</v>
      </c>
      <c r="D173" s="1">
        <v>72788983.5515249</v>
      </c>
      <c r="E173" s="1">
        <v>4038</v>
      </c>
      <c r="F173" s="1">
        <v>325</v>
      </c>
    </row>
    <row r="174" spans="1:6" ht="12.75">
      <c r="A174" t="s">
        <v>162</v>
      </c>
      <c r="B174" t="s">
        <v>153</v>
      </c>
      <c r="C174" s="1">
        <v>4028307692.62261</v>
      </c>
      <c r="D174" s="1">
        <v>562668319.784199</v>
      </c>
      <c r="E174" s="1">
        <v>9749</v>
      </c>
      <c r="F174" s="1">
        <v>413</v>
      </c>
    </row>
    <row r="175" spans="1:6" ht="12.75">
      <c r="A175" t="s">
        <v>163</v>
      </c>
      <c r="B175" t="s">
        <v>153</v>
      </c>
      <c r="C175" s="1">
        <v>331965310.108806</v>
      </c>
      <c r="D175" s="1">
        <v>14635566.4577015</v>
      </c>
      <c r="E175" s="1">
        <v>798</v>
      </c>
      <c r="F175" s="1">
        <v>415</v>
      </c>
    </row>
    <row r="176" spans="1:6" ht="12.75">
      <c r="A176" t="s">
        <v>164</v>
      </c>
      <c r="B176" t="s">
        <v>153</v>
      </c>
      <c r="C176" s="1">
        <v>4383875668.55119</v>
      </c>
      <c r="D176" s="1">
        <v>523633578.20059</v>
      </c>
      <c r="E176" s="1">
        <v>3999</v>
      </c>
      <c r="F176" s="1">
        <v>1096</v>
      </c>
    </row>
    <row r="177" spans="1:6" ht="12.75">
      <c r="A177" t="s">
        <v>165</v>
      </c>
      <c r="B177" t="s">
        <v>153</v>
      </c>
      <c r="C177" s="1">
        <v>16234047843.8754</v>
      </c>
      <c r="D177" s="1">
        <v>2228663627.84299</v>
      </c>
      <c r="E177" s="1">
        <v>18154</v>
      </c>
      <c r="F177" s="1">
        <v>894</v>
      </c>
    </row>
    <row r="178" spans="1:6" ht="12.75">
      <c r="A178" t="s">
        <v>166</v>
      </c>
      <c r="B178" t="s">
        <v>153</v>
      </c>
      <c r="C178" s="1">
        <v>6395224654.38681</v>
      </c>
      <c r="D178" s="1">
        <v>170126640.41532</v>
      </c>
      <c r="E178" s="1">
        <v>57549</v>
      </c>
      <c r="F178" s="1">
        <v>111</v>
      </c>
    </row>
    <row r="179" spans="1:6" ht="12.75">
      <c r="A179" t="s">
        <v>167</v>
      </c>
      <c r="B179" t="s">
        <v>153</v>
      </c>
      <c r="C179" s="1">
        <v>663802272.055637</v>
      </c>
      <c r="D179" s="1">
        <v>16616885.5340674</v>
      </c>
      <c r="E179" s="1">
        <v>793</v>
      </c>
      <c r="F179" s="1">
        <v>837</v>
      </c>
    </row>
    <row r="180" spans="1:6" ht="12.75">
      <c r="A180" t="s">
        <v>168</v>
      </c>
      <c r="B180" t="s">
        <v>153</v>
      </c>
      <c r="C180" s="1">
        <v>88783560791.6036</v>
      </c>
      <c r="D180" s="1">
        <v>14636579998.7181</v>
      </c>
      <c r="E180" s="1">
        <v>74033</v>
      </c>
      <c r="F180" s="1">
        <v>1199</v>
      </c>
    </row>
    <row r="181" spans="1:6" ht="12.75">
      <c r="A181" t="s">
        <v>169</v>
      </c>
      <c r="B181" t="s">
        <v>153</v>
      </c>
      <c r="C181" s="1">
        <v>3861623443.27236</v>
      </c>
      <c r="D181" s="1">
        <v>18384859.2509488</v>
      </c>
      <c r="E181" s="1">
        <v>503</v>
      </c>
      <c r="F181" s="1">
        <v>7677</v>
      </c>
    </row>
    <row r="182" spans="1:6" ht="12.75">
      <c r="A182" t="s">
        <v>170</v>
      </c>
      <c r="B182" t="s">
        <v>153</v>
      </c>
      <c r="C182" s="1">
        <v>793211032.593916</v>
      </c>
      <c r="D182" s="1">
        <v>70794104.416716</v>
      </c>
      <c r="E182" s="1">
        <v>4402</v>
      </c>
      <c r="F182" s="1">
        <v>180</v>
      </c>
    </row>
    <row r="183" spans="1:6" ht="12.75">
      <c r="A183" t="s">
        <v>171</v>
      </c>
      <c r="B183" t="s">
        <v>153</v>
      </c>
      <c r="C183" s="1">
        <v>8038147583.12904</v>
      </c>
      <c r="D183" s="1">
        <v>457880101.786693</v>
      </c>
      <c r="E183" s="1">
        <v>77431</v>
      </c>
      <c r="F183" s="1">
        <v>103</v>
      </c>
    </row>
    <row r="184" spans="1:6" ht="12.75">
      <c r="A184" t="s">
        <v>172</v>
      </c>
      <c r="B184" t="s">
        <v>153</v>
      </c>
      <c r="C184" s="1">
        <v>6416902700.37502</v>
      </c>
      <c r="D184" s="1">
        <v>231257454.421148</v>
      </c>
      <c r="E184" s="1">
        <v>1384</v>
      </c>
      <c r="F184" s="1">
        <v>4636</v>
      </c>
    </row>
    <row r="185" spans="1:6" ht="12.75">
      <c r="A185" t="s">
        <v>173</v>
      </c>
      <c r="B185" t="s">
        <v>153</v>
      </c>
      <c r="C185" s="1">
        <v>415031694.959492</v>
      </c>
      <c r="D185" s="1">
        <v>18404545.766</v>
      </c>
      <c r="E185" s="1">
        <v>1517</v>
      </c>
      <c r="F185" s="1">
        <v>273</v>
      </c>
    </row>
    <row r="186" spans="1:6" ht="12.75">
      <c r="A186" t="s">
        <v>174</v>
      </c>
      <c r="B186" t="s">
        <v>153</v>
      </c>
      <c r="C186" s="1">
        <v>8734787320.22302</v>
      </c>
      <c r="D186" s="1">
        <v>693559984.038707</v>
      </c>
      <c r="E186" s="1">
        <v>22112</v>
      </c>
      <c r="F186" s="1">
        <v>395</v>
      </c>
    </row>
    <row r="187" spans="1:6" ht="12.75">
      <c r="A187" t="s">
        <v>175</v>
      </c>
      <c r="B187" t="s">
        <v>153</v>
      </c>
      <c r="C187" s="1">
        <v>3878326213.40417</v>
      </c>
      <c r="D187" s="1">
        <v>133942402.123499</v>
      </c>
      <c r="E187" s="1">
        <v>9402</v>
      </c>
      <c r="F187" s="1">
        <v>412</v>
      </c>
    </row>
    <row r="188" spans="1:6" ht="12.75">
      <c r="A188" t="s">
        <v>176</v>
      </c>
      <c r="B188" t="s">
        <v>153</v>
      </c>
      <c r="C188" s="1">
        <v>270614425.944863</v>
      </c>
      <c r="D188" s="1">
        <v>22429721.868744</v>
      </c>
      <c r="E188" s="1">
        <v>1587</v>
      </c>
      <c r="F188" s="1">
        <v>170</v>
      </c>
    </row>
    <row r="189" spans="1:6" ht="12.75">
      <c r="A189" t="s">
        <v>177</v>
      </c>
      <c r="B189" t="s">
        <v>153</v>
      </c>
      <c r="C189" s="1">
        <v>14841039543.2203</v>
      </c>
      <c r="D189" s="1">
        <v>1733311555.61156</v>
      </c>
      <c r="E189" s="1">
        <v>34256</v>
      </c>
      <c r="F189" s="1">
        <v>433</v>
      </c>
    </row>
    <row r="190" spans="1:6" ht="12.75">
      <c r="A190" t="s">
        <v>178</v>
      </c>
      <c r="B190" t="s">
        <v>153</v>
      </c>
      <c r="C190" s="1">
        <v>1373439786.33657</v>
      </c>
      <c r="D190" s="1">
        <v>189365168.419882</v>
      </c>
      <c r="E190" s="1">
        <v>1795</v>
      </c>
      <c r="F190" s="1">
        <v>765</v>
      </c>
    </row>
    <row r="191" spans="1:6" ht="12.75">
      <c r="A191" t="s">
        <v>179</v>
      </c>
      <c r="B191" t="s">
        <v>153</v>
      </c>
      <c r="C191" s="1">
        <v>474600000</v>
      </c>
      <c r="D191" s="1">
        <v>26654288</v>
      </c>
      <c r="E191" s="1">
        <v>3283</v>
      </c>
      <c r="F191" s="1">
        <v>144</v>
      </c>
    </row>
    <row r="192" spans="1:6" ht="12.75">
      <c r="A192" t="s">
        <v>180</v>
      </c>
      <c r="B192" t="s">
        <v>153</v>
      </c>
      <c r="C192" s="1">
        <v>19535858627.4333</v>
      </c>
      <c r="D192" s="1">
        <v>1118619102.39161</v>
      </c>
      <c r="E192" s="1">
        <v>5854</v>
      </c>
      <c r="F192" s="1">
        <v>3337</v>
      </c>
    </row>
    <row r="193" spans="1:6" ht="12.75">
      <c r="A193" t="s">
        <v>181</v>
      </c>
      <c r="B193" t="s">
        <v>153</v>
      </c>
      <c r="C193" s="1">
        <v>4029305956.65963</v>
      </c>
      <c r="D193" s="1">
        <v>558939187.70476</v>
      </c>
      <c r="E193" s="1">
        <v>18606</v>
      </c>
      <c r="F193" s="1">
        <v>216</v>
      </c>
    </row>
    <row r="194" spans="1:6" ht="12.75">
      <c r="A194" t="s">
        <v>182</v>
      </c>
      <c r="B194" t="s">
        <v>153</v>
      </c>
      <c r="C194" s="1">
        <v>2078033141.36515</v>
      </c>
      <c r="D194" s="1">
        <v>301541567.572824</v>
      </c>
      <c r="E194" s="1">
        <v>12884</v>
      </c>
      <c r="F194" s="1">
        <v>161</v>
      </c>
    </row>
    <row r="195" spans="1:6" ht="12.75">
      <c r="A195" t="s">
        <v>183</v>
      </c>
      <c r="B195" t="s">
        <v>153</v>
      </c>
      <c r="C195" s="1">
        <v>753046875</v>
      </c>
      <c r="D195" s="1">
        <v>51779735.625</v>
      </c>
      <c r="E195" s="1">
        <v>329</v>
      </c>
      <c r="F195" s="1">
        <v>2288</v>
      </c>
    </row>
    <row r="196" spans="1:6" ht="12.75">
      <c r="A196" t="s">
        <v>184</v>
      </c>
      <c r="B196" t="s">
        <v>153</v>
      </c>
      <c r="C196" s="1">
        <v>4945428327.52723</v>
      </c>
      <c r="D196" s="1">
        <v>457881424.56715</v>
      </c>
      <c r="E196" s="1">
        <v>13519</v>
      </c>
      <c r="F196" s="1">
        <v>365</v>
      </c>
    </row>
    <row r="197" spans="1:6" ht="12.75">
      <c r="A197" t="s">
        <v>185</v>
      </c>
      <c r="B197" t="s">
        <v>153</v>
      </c>
      <c r="C197" s="1">
        <v>1238951090.28978</v>
      </c>
      <c r="D197" s="1">
        <v>78924167.3687412</v>
      </c>
      <c r="E197" s="1">
        <v>3069</v>
      </c>
      <c r="F197" s="1">
        <v>403</v>
      </c>
    </row>
    <row r="198" spans="1:6" ht="12.75">
      <c r="A198" t="s">
        <v>186</v>
      </c>
      <c r="B198" t="s">
        <v>153</v>
      </c>
      <c r="C198" s="1">
        <v>6317249839.53679</v>
      </c>
      <c r="D198" s="1">
        <v>1056395764.02322</v>
      </c>
      <c r="E198" s="1">
        <v>1245</v>
      </c>
      <c r="F198" s="1">
        <v>5074</v>
      </c>
    </row>
    <row r="199" spans="1:6" ht="12.75">
      <c r="A199" t="s">
        <v>187</v>
      </c>
      <c r="B199" t="s">
        <v>153</v>
      </c>
      <c r="C199" s="1">
        <v>49814127997.3537</v>
      </c>
      <c r="D199" s="1">
        <v>7266159874.52629</v>
      </c>
      <c r="E199" s="1">
        <v>31479</v>
      </c>
      <c r="F199" s="1">
        <v>1582</v>
      </c>
    </row>
    <row r="200" spans="1:6" ht="12.75">
      <c r="A200" t="s">
        <v>188</v>
      </c>
      <c r="B200" t="s">
        <v>153</v>
      </c>
      <c r="C200" s="1">
        <v>6379836365.62525</v>
      </c>
      <c r="D200" s="1">
        <v>562179363.25878</v>
      </c>
      <c r="E200" s="1">
        <v>19792</v>
      </c>
      <c r="F200" s="1">
        <v>322</v>
      </c>
    </row>
    <row r="201" spans="1:6" ht="12.75">
      <c r="A201" t="s">
        <v>189</v>
      </c>
      <c r="B201" t="s">
        <v>153</v>
      </c>
      <c r="C201" s="1">
        <v>5346071090.84526</v>
      </c>
      <c r="D201" s="1">
        <v>473668319.868283</v>
      </c>
      <c r="E201" s="1">
        <v>2031</v>
      </c>
      <c r="F201" s="1">
        <v>2632</v>
      </c>
    </row>
    <row r="202" spans="1:6" ht="12.75">
      <c r="A202" t="s">
        <v>190</v>
      </c>
      <c r="B202" t="s">
        <v>153</v>
      </c>
      <c r="C202" s="1">
        <v>2685364829.6727</v>
      </c>
      <c r="D202" s="1">
        <v>149151674.443623</v>
      </c>
      <c r="E202" s="1">
        <v>13957</v>
      </c>
      <c r="F202" s="1">
        <v>192</v>
      </c>
    </row>
    <row r="203" spans="1:6" ht="12.75">
      <c r="A203" t="s">
        <v>191</v>
      </c>
      <c r="B203" t="s">
        <v>153</v>
      </c>
      <c r="C203" s="1">
        <v>76401654725.9333</v>
      </c>
      <c r="D203" s="1">
        <v>2391984241.12392</v>
      </c>
      <c r="E203" s="1">
        <v>131529</v>
      </c>
      <c r="F203" s="1">
        <v>580</v>
      </c>
    </row>
    <row r="204" spans="1:6" ht="12.75">
      <c r="A204" t="s">
        <v>192</v>
      </c>
      <c r="B204" t="s">
        <v>153</v>
      </c>
      <c r="C204" s="1">
        <v>1823286983.91478</v>
      </c>
      <c r="D204" s="1">
        <v>149351437.361324</v>
      </c>
      <c r="E204" s="1">
        <v>9037</v>
      </c>
      <c r="F204" s="1">
        <v>201</v>
      </c>
    </row>
    <row r="205" spans="1:6" ht="12.75">
      <c r="A205" t="s">
        <v>193</v>
      </c>
      <c r="B205" t="s">
        <v>153</v>
      </c>
      <c r="C205" s="1">
        <v>68320554.6485506</v>
      </c>
      <c r="D205" s="1">
        <v>2176926.25669736</v>
      </c>
      <c r="E205" s="1">
        <v>157</v>
      </c>
      <c r="F205" s="1">
        <v>435</v>
      </c>
    </row>
    <row r="206" spans="1:6" ht="12.75">
      <c r="A206" t="s">
        <v>194</v>
      </c>
      <c r="B206" t="s">
        <v>153</v>
      </c>
      <c r="C206" s="1">
        <v>7649850854.72483</v>
      </c>
      <c r="D206" s="1">
        <v>767893597.704259</v>
      </c>
      <c r="E206" s="1">
        <v>11658</v>
      </c>
      <c r="F206" s="1">
        <v>656</v>
      </c>
    </row>
    <row r="207" spans="1:6" ht="12.75">
      <c r="A207" t="s">
        <v>195</v>
      </c>
      <c r="B207" t="s">
        <v>153</v>
      </c>
      <c r="C207" s="1">
        <v>709125691.272727</v>
      </c>
      <c r="D207" s="1">
        <v>106666342.182981</v>
      </c>
      <c r="E207" s="1">
        <v>81</v>
      </c>
      <c r="F207" s="1">
        <v>8754</v>
      </c>
    </row>
    <row r="208" spans="1:6" ht="12.75">
      <c r="A208" t="s">
        <v>196</v>
      </c>
      <c r="B208" t="s">
        <v>153</v>
      </c>
      <c r="C208" s="1">
        <v>1043505137.65611</v>
      </c>
      <c r="D208" s="1">
        <v>34425897.8608922</v>
      </c>
      <c r="E208" s="1">
        <v>5526</v>
      </c>
      <c r="F208" s="1">
        <v>188</v>
      </c>
    </row>
    <row r="209" spans="1:6" ht="12.75">
      <c r="A209" t="s">
        <v>197</v>
      </c>
      <c r="B209" t="s">
        <v>153</v>
      </c>
      <c r="C209" s="1">
        <v>2088005642.82275</v>
      </c>
      <c r="D209" s="1">
        <v>51828084.7485562</v>
      </c>
      <c r="E209" s="1">
        <v>8228</v>
      </c>
      <c r="F209" s="1">
        <v>253</v>
      </c>
    </row>
    <row r="210" spans="1:6" ht="12.75">
      <c r="A210" t="s">
        <v>198</v>
      </c>
      <c r="B210" t="s">
        <v>153</v>
      </c>
      <c r="C210" s="1">
        <v>212777310994.292</v>
      </c>
      <c r="D210" s="1">
        <v>29322188365.1352</v>
      </c>
      <c r="E210" s="1">
        <v>47432</v>
      </c>
      <c r="F210" s="1">
        <v>4485</v>
      </c>
    </row>
    <row r="211" spans="1:6" ht="12.75">
      <c r="A211" t="s">
        <v>199</v>
      </c>
      <c r="B211" t="s">
        <v>153</v>
      </c>
      <c r="C211" s="1">
        <v>19948935292.4293</v>
      </c>
      <c r="D211" s="1">
        <v>1398989818.47506</v>
      </c>
      <c r="E211" s="1">
        <v>36233</v>
      </c>
      <c r="F211" s="1">
        <v>550</v>
      </c>
    </row>
    <row r="212" spans="1:6" ht="12.75">
      <c r="A212" t="s">
        <v>200</v>
      </c>
      <c r="B212" t="s">
        <v>153</v>
      </c>
      <c r="C212" s="1">
        <v>2307390677.65228</v>
      </c>
      <c r="D212" s="1">
        <v>522627163.954213</v>
      </c>
      <c r="E212" s="1">
        <v>1033</v>
      </c>
      <c r="F212" s="1">
        <v>2233</v>
      </c>
    </row>
    <row r="213" spans="1:6" ht="12.75">
      <c r="A213" t="s">
        <v>201</v>
      </c>
      <c r="B213" t="s">
        <v>153</v>
      </c>
      <c r="C213" s="1">
        <v>2082399456.92791</v>
      </c>
      <c r="D213" s="1">
        <v>105314747.609212</v>
      </c>
      <c r="E213" s="1">
        <v>6145</v>
      </c>
      <c r="F213" s="1">
        <v>338</v>
      </c>
    </row>
    <row r="214" spans="1:6" ht="12.75">
      <c r="A214" t="s">
        <v>202</v>
      </c>
      <c r="B214" t="s">
        <v>153</v>
      </c>
      <c r="C214" s="1">
        <v>28134477815.2766</v>
      </c>
      <c r="D214" s="1">
        <v>4473213143.8735</v>
      </c>
      <c r="E214" s="1">
        <v>10103</v>
      </c>
      <c r="F214" s="1">
        <v>2784</v>
      </c>
    </row>
    <row r="215" spans="1:6" ht="12.75">
      <c r="A215" t="s">
        <v>203</v>
      </c>
      <c r="B215" t="s">
        <v>153</v>
      </c>
      <c r="C215" s="1">
        <v>7790940449.74633</v>
      </c>
      <c r="D215" s="1">
        <v>513125067.341362</v>
      </c>
      <c r="E215" s="1">
        <v>28816</v>
      </c>
      <c r="F215" s="1">
        <v>270</v>
      </c>
    </row>
    <row r="216" spans="1:6" ht="12.75">
      <c r="A216" t="s">
        <v>204</v>
      </c>
      <c r="B216" t="s">
        <v>153</v>
      </c>
      <c r="C216" s="1">
        <v>10851286920.9467</v>
      </c>
      <c r="D216" s="1">
        <v>684647522.323876</v>
      </c>
      <c r="E216" s="1">
        <v>38329</v>
      </c>
      <c r="F216" s="1">
        <v>283</v>
      </c>
    </row>
    <row r="217" spans="1:6" ht="12.75">
      <c r="A217" t="s">
        <v>205</v>
      </c>
      <c r="B217" t="s">
        <v>153</v>
      </c>
      <c r="C217" s="1">
        <v>5315015022.95393</v>
      </c>
      <c r="D217" s="1">
        <v>467630097.295464</v>
      </c>
      <c r="E217" s="1">
        <v>11669</v>
      </c>
      <c r="F217" s="1">
        <v>455</v>
      </c>
    </row>
    <row r="218" spans="1:6" ht="12.75">
      <c r="A218" t="s">
        <v>206</v>
      </c>
      <c r="B218" t="s">
        <v>153</v>
      </c>
      <c r="C218" s="1">
        <v>4545614913.83051</v>
      </c>
      <c r="D218" s="1">
        <v>536389279.917289</v>
      </c>
      <c r="E218" s="1">
        <v>13010</v>
      </c>
      <c r="F218" s="1">
        <v>349</v>
      </c>
    </row>
  </sheetData>
  <printOptions/>
  <pageMargins left="0.75" right="0.25" top="0.55" bottom="0.92" header="0.5" footer="0.6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9" sqref="E9"/>
    </sheetView>
  </sheetViews>
  <sheetFormatPr defaultColWidth="9.140625" defaultRowHeight="12.75"/>
  <cols>
    <col min="1" max="2" width="17.57421875" style="0" bestFit="1" customWidth="1"/>
    <col min="3" max="3" width="14.140625" style="0" bestFit="1" customWidth="1"/>
    <col min="4" max="4" width="16.421875" style="0" bestFit="1" customWidth="1"/>
    <col min="6" max="6" width="22.8515625" style="0" customWidth="1"/>
    <col min="8" max="8" width="13.8515625" style="0" bestFit="1" customWidth="1"/>
  </cols>
  <sheetData>
    <row r="1" spans="1:8" ht="12.75">
      <c r="A1" s="5" t="s">
        <v>208</v>
      </c>
      <c r="B1" s="5" t="s">
        <v>209</v>
      </c>
      <c r="C1" s="5" t="s">
        <v>224</v>
      </c>
      <c r="D1" s="5" t="s">
        <v>210</v>
      </c>
      <c r="E1" s="5" t="s">
        <v>224</v>
      </c>
      <c r="F1" s="5" t="s">
        <v>223</v>
      </c>
      <c r="G1" s="5" t="s">
        <v>224</v>
      </c>
      <c r="H1" s="5" t="s">
        <v>225</v>
      </c>
    </row>
    <row r="2" spans="1:8" ht="12.75">
      <c r="A2" t="s">
        <v>1</v>
      </c>
      <c r="B2" s="1">
        <v>13635491634425</v>
      </c>
      <c r="C2">
        <v>33</v>
      </c>
      <c r="D2" s="1">
        <v>1832353193452</v>
      </c>
      <c r="E2">
        <v>27.9</v>
      </c>
      <c r="F2" s="1">
        <v>511290</v>
      </c>
      <c r="G2">
        <v>7.8</v>
      </c>
      <c r="H2" s="1">
        <f>B2/(F2*1000)</f>
        <v>26668.80172587964</v>
      </c>
    </row>
    <row r="3" spans="1:8" ht="12.75">
      <c r="A3" t="s">
        <v>28</v>
      </c>
      <c r="B3" s="1">
        <v>13606189320337</v>
      </c>
      <c r="C3">
        <v>33</v>
      </c>
      <c r="D3" s="1">
        <v>1935709418581</v>
      </c>
      <c r="E3">
        <v>29.4</v>
      </c>
      <c r="F3" s="1">
        <v>529447</v>
      </c>
      <c r="G3">
        <v>8.1</v>
      </c>
      <c r="H3" s="1">
        <f aca="true" t="shared" si="0" ref="H3:H11">B3/(F3*1000)</f>
        <v>25698.869424771507</v>
      </c>
    </row>
    <row r="4" spans="1:8" ht="12.75">
      <c r="A4" t="s">
        <v>68</v>
      </c>
      <c r="B4" s="1">
        <v>5710626019790</v>
      </c>
      <c r="C4">
        <v>13.8</v>
      </c>
      <c r="D4" s="1">
        <v>1142572545588</v>
      </c>
      <c r="E4">
        <v>17.3</v>
      </c>
      <c r="F4" s="1">
        <v>221425</v>
      </c>
      <c r="G4">
        <v>3.4</v>
      </c>
      <c r="H4" s="1">
        <f t="shared" si="0"/>
        <v>25790.33993356667</v>
      </c>
    </row>
    <row r="5" spans="1:8" ht="12.75">
      <c r="A5" t="s">
        <v>73</v>
      </c>
      <c r="B5" s="1">
        <v>1894779397422</v>
      </c>
      <c r="C5">
        <v>4.5</v>
      </c>
      <c r="D5" s="1">
        <v>258113113733</v>
      </c>
      <c r="E5">
        <v>3.9</v>
      </c>
      <c r="F5" s="1">
        <v>572974</v>
      </c>
      <c r="G5">
        <v>8.8</v>
      </c>
      <c r="H5" s="1">
        <f t="shared" si="0"/>
        <v>3306.920379322622</v>
      </c>
    </row>
    <row r="6" spans="1:8" ht="12.75">
      <c r="A6" t="s">
        <v>102</v>
      </c>
      <c r="B6" s="1">
        <v>1511905557495</v>
      </c>
      <c r="C6">
        <v>3.6</v>
      </c>
      <c r="D6" s="1">
        <v>251348549203</v>
      </c>
      <c r="E6">
        <v>3.8</v>
      </c>
      <c r="F6" s="1">
        <v>588517</v>
      </c>
      <c r="G6">
        <v>9</v>
      </c>
      <c r="H6" s="1">
        <f t="shared" si="0"/>
        <v>2569.0091492599195</v>
      </c>
    </row>
    <row r="7" spans="1:8" ht="12.75">
      <c r="A7" t="s">
        <v>131</v>
      </c>
      <c r="B7" s="1">
        <v>1194066372286</v>
      </c>
      <c r="C7">
        <v>2.8</v>
      </c>
      <c r="D7" s="1">
        <v>191098217917</v>
      </c>
      <c r="E7">
        <v>2.9</v>
      </c>
      <c r="F7" s="1">
        <v>379323</v>
      </c>
      <c r="G7">
        <v>5.8</v>
      </c>
      <c r="H7" s="1">
        <f t="shared" si="0"/>
        <v>3147.888138304295</v>
      </c>
    </row>
    <row r="8" spans="1:8" ht="12.75">
      <c r="A8" t="s">
        <v>144</v>
      </c>
      <c r="B8" s="1">
        <v>2000000000000</v>
      </c>
      <c r="C8">
        <v>4.8</v>
      </c>
      <c r="D8" s="1">
        <v>753554534908</v>
      </c>
      <c r="E8">
        <v>11.4</v>
      </c>
      <c r="F8" s="1">
        <v>1315844</v>
      </c>
      <c r="G8">
        <v>20.3</v>
      </c>
      <c r="H8" s="1">
        <f t="shared" si="0"/>
        <v>1519.9370138101476</v>
      </c>
    </row>
    <row r="9" spans="1:8" ht="12.75">
      <c r="A9" t="s">
        <v>146</v>
      </c>
      <c r="B9" s="1">
        <v>862491842446</v>
      </c>
      <c r="C9">
        <v>2</v>
      </c>
      <c r="D9" s="1">
        <v>119012466009</v>
      </c>
      <c r="E9">
        <v>1.8</v>
      </c>
      <c r="F9" s="1">
        <v>1453168</v>
      </c>
      <c r="G9">
        <v>22.4</v>
      </c>
      <c r="H9" s="1">
        <f t="shared" si="0"/>
        <v>593.5252100555476</v>
      </c>
    </row>
    <row r="10" spans="1:8" ht="12.75">
      <c r="A10" t="s">
        <v>153</v>
      </c>
      <c r="B10" s="1">
        <v>793731344644</v>
      </c>
      <c r="C10">
        <v>1.9</v>
      </c>
      <c r="D10" s="1">
        <v>83276290500</v>
      </c>
      <c r="E10">
        <v>1.2</v>
      </c>
      <c r="F10" s="1">
        <v>905140</v>
      </c>
      <c r="G10">
        <v>13.9</v>
      </c>
      <c r="H10" s="1">
        <f t="shared" si="0"/>
        <v>876.915554106547</v>
      </c>
    </row>
    <row r="11" spans="1:8" ht="12.75">
      <c r="A11" t="s">
        <v>222</v>
      </c>
      <c r="B11" s="1">
        <f>SUM(B2:B10)</f>
        <v>41209281488845</v>
      </c>
      <c r="D11" s="1">
        <f>SUM(D2:D10)</f>
        <v>6567038329891</v>
      </c>
      <c r="F11" s="1">
        <f>SUM(F2:F10)</f>
        <v>6477128</v>
      </c>
      <c r="H11" s="1">
        <f t="shared" si="0"/>
        <v>6362.27684381797</v>
      </c>
    </row>
    <row r="15" spans="1:8" ht="12.75">
      <c r="A15" t="s">
        <v>226</v>
      </c>
      <c r="B15" s="1">
        <f>SUM(B2:B4)</f>
        <v>32952306974552</v>
      </c>
      <c r="C15" s="1">
        <f>SUM(C2:C4)</f>
        <v>79.8</v>
      </c>
      <c r="D15" s="1">
        <f>SUM(D2:D4)</f>
        <v>4910635157621</v>
      </c>
      <c r="E15" s="1">
        <f>SUM(E2:E4)</f>
        <v>74.6</v>
      </c>
      <c r="F15" s="1">
        <f>SUM(F2:F4)</f>
        <v>1262162</v>
      </c>
      <c r="G15" s="1">
        <f>SUM(G2:G4)</f>
        <v>19.299999999999997</v>
      </c>
      <c r="H15" s="1">
        <f>B15/(F15*1000)</f>
        <v>26107.826867353004</v>
      </c>
    </row>
    <row r="16" spans="1:8" ht="12.75">
      <c r="A16" t="s">
        <v>227</v>
      </c>
      <c r="B16" s="1">
        <f>SUM(B5:B7)</f>
        <v>4600751327203</v>
      </c>
      <c r="C16" s="1">
        <f>SUM(C5:C7)</f>
        <v>10.899999999999999</v>
      </c>
      <c r="D16" s="1">
        <f>SUM(D5:D7)</f>
        <v>700559880853</v>
      </c>
      <c r="E16" s="1">
        <f>SUM(E5:E7)</f>
        <v>10.6</v>
      </c>
      <c r="F16" s="1">
        <f>SUM(F5:F7)</f>
        <v>1540814</v>
      </c>
      <c r="G16" s="1">
        <f>SUM(G5:G7)</f>
        <v>23.6</v>
      </c>
      <c r="H16" s="1">
        <f>B16/(F16*1000)</f>
        <v>2985.9225884519483</v>
      </c>
    </row>
    <row r="17" spans="1:8" ht="12.75">
      <c r="A17" t="s">
        <v>228</v>
      </c>
      <c r="B17" s="1">
        <f>SUM(B8:B10)</f>
        <v>3656223187090</v>
      </c>
      <c r="C17" s="1">
        <f>SUM(C8:C10)</f>
        <v>8.7</v>
      </c>
      <c r="D17" s="1">
        <f>SUM(D8:D10)</f>
        <v>955843291417</v>
      </c>
      <c r="E17" s="1">
        <f>SUM(E8:E10)</f>
        <v>14.4</v>
      </c>
      <c r="F17" s="1">
        <f>SUM(F8:F10)</f>
        <v>3674152</v>
      </c>
      <c r="G17" s="1">
        <f>SUM(G8:G10)</f>
        <v>56.6</v>
      </c>
      <c r="H17" s="1">
        <f>B17/(F17*1000)</f>
        <v>995.1202854672316</v>
      </c>
    </row>
  </sheetData>
  <printOptions/>
  <pageMargins left="0.35" right="0.42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MindShare</dc:creator>
  <cp:keywords/>
  <dc:description/>
  <cp:lastModifiedBy>MindShare</cp:lastModifiedBy>
  <cp:lastPrinted>2006-06-23T21:50:06Z</cp:lastPrinted>
  <dcterms:created xsi:type="dcterms:W3CDTF">2006-06-23T20:53:45Z</dcterms:created>
  <dcterms:modified xsi:type="dcterms:W3CDTF">2006-06-23T21:50:39Z</dcterms:modified>
  <cp:category/>
  <cp:version/>
  <cp:contentType/>
  <cp:contentStatus/>
</cp:coreProperties>
</file>